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<sst xmlns="http://schemas.openxmlformats.org/spreadsheetml/2006/main" count="860" uniqueCount="215">
  <si>
    <t>Change Flag</t>
  </si>
  <si>
    <t>Total Week</t>
  </si>
  <si>
    <r>
      <t>P</t>
    </r>
    <r>
      <rPr>
        <sz val="11"/>
        <rFont val="ＭＳ Ｐゴシック"/>
        <family val="3"/>
      </rPr>
      <t>I No.</t>
    </r>
  </si>
  <si>
    <t>Observation_Request_Name</t>
  </si>
  <si>
    <t>Request Organization Name</t>
  </si>
  <si>
    <t>Request Organization Code</t>
  </si>
  <si>
    <t xml:space="preserve">Area Identifier </t>
  </si>
  <si>
    <t>Sensor Code</t>
  </si>
  <si>
    <t>Operation Mode</t>
  </si>
  <si>
    <t>Observation Purpose</t>
  </si>
  <si>
    <t>Ascencing/Decsending</t>
  </si>
  <si>
    <t>Begin Date of  Request</t>
  </si>
  <si>
    <t>End Date of Request</t>
  </si>
  <si>
    <t>Observation Frequency</t>
  </si>
  <si>
    <t>Priority</t>
  </si>
  <si>
    <t>Request Type</t>
  </si>
  <si>
    <t>Parameter 1</t>
  </si>
  <si>
    <t>Parameter 2</t>
  </si>
  <si>
    <t>Parameter 3</t>
  </si>
  <si>
    <t>Parameter 4</t>
  </si>
  <si>
    <t>Parameter 5</t>
  </si>
  <si>
    <t>Parameter 6</t>
  </si>
  <si>
    <t>Number of Apexes</t>
  </si>
  <si>
    <t>Latitude 1</t>
  </si>
  <si>
    <t>Longitude 1</t>
  </si>
  <si>
    <t>Latitude 2</t>
  </si>
  <si>
    <t>Longitude 2</t>
  </si>
  <si>
    <t>Latitude 3</t>
  </si>
  <si>
    <t>Longitude 3</t>
  </si>
  <si>
    <t>Latitude 4</t>
  </si>
  <si>
    <t>Longitude 4</t>
  </si>
  <si>
    <t>Latitude 5</t>
  </si>
  <si>
    <t>Longitude 5</t>
  </si>
  <si>
    <t>Latitude 6</t>
  </si>
  <si>
    <t>Longitude 6</t>
  </si>
  <si>
    <t>Latitude 7</t>
  </si>
  <si>
    <t>Longitude 7</t>
  </si>
  <si>
    <t>Latitude 8</t>
  </si>
  <si>
    <t>Longitude 8</t>
  </si>
  <si>
    <t>Latitude 9</t>
  </si>
  <si>
    <t>Longitude 9</t>
  </si>
  <si>
    <t>Latitude 10</t>
  </si>
  <si>
    <t>Longitude 10</t>
  </si>
  <si>
    <t>Latitude 11</t>
  </si>
  <si>
    <t>Longitude 11</t>
  </si>
  <si>
    <t>Latitude 12</t>
  </si>
  <si>
    <t>Longitude 12</t>
  </si>
  <si>
    <t>Latitude 13</t>
  </si>
  <si>
    <t>Longitude 13</t>
  </si>
  <si>
    <t>Latitude 14</t>
  </si>
  <si>
    <t>Longitude 14</t>
  </si>
  <si>
    <t>Latitude 15</t>
  </si>
  <si>
    <t>Longitude 15</t>
  </si>
  <si>
    <t>Latitude 16</t>
  </si>
  <si>
    <t>Longitude 16</t>
  </si>
  <si>
    <t>Latitude 17</t>
  </si>
  <si>
    <t>Longitude 17</t>
  </si>
  <si>
    <t>Latitude 18</t>
  </si>
  <si>
    <t>Longitude 18</t>
  </si>
  <si>
    <t>Latitude 19</t>
  </si>
  <si>
    <t>Longitude 19</t>
  </si>
  <si>
    <t>Latitude 20</t>
  </si>
  <si>
    <t>Longitude 20</t>
  </si>
  <si>
    <t>Latitude 21</t>
  </si>
  <si>
    <t>Longitude 21</t>
  </si>
  <si>
    <t>Latitude 22</t>
  </si>
  <si>
    <t>Longitude 22</t>
  </si>
  <si>
    <t>Latitude 23</t>
  </si>
  <si>
    <t>Longitude 23</t>
  </si>
  <si>
    <t>Latitude 24</t>
  </si>
  <si>
    <t>Longitude 24</t>
  </si>
  <si>
    <t>Latitude 25</t>
  </si>
  <si>
    <t>Longitude 25</t>
  </si>
  <si>
    <t>Latitude 26</t>
  </si>
  <si>
    <t>Longitude 26</t>
  </si>
  <si>
    <t>Latitude 27</t>
  </si>
  <si>
    <t>Longitude 27</t>
  </si>
  <si>
    <t>Latitude 28</t>
  </si>
  <si>
    <t>Longitude 28</t>
  </si>
  <si>
    <t>Latitude 29</t>
  </si>
  <si>
    <t>Longitude 29</t>
  </si>
  <si>
    <t>Latitude 30</t>
  </si>
  <si>
    <t>Longitude 30</t>
  </si>
  <si>
    <t>Latitude 31</t>
  </si>
  <si>
    <t>Longitude 31</t>
  </si>
  <si>
    <t>Latitude 32</t>
  </si>
  <si>
    <t>Longitude 32</t>
  </si>
  <si>
    <t>Latitude 33</t>
  </si>
  <si>
    <t>Longitude 33</t>
  </si>
  <si>
    <t>Latitude 34</t>
  </si>
  <si>
    <t>Longitude 34</t>
  </si>
  <si>
    <t>Latitude 35</t>
  </si>
  <si>
    <t>Longitude 35</t>
  </si>
  <si>
    <t>Latitude 36</t>
  </si>
  <si>
    <t>Longitude 36</t>
  </si>
  <si>
    <t>Latitude 37</t>
  </si>
  <si>
    <t>Longitude 37</t>
  </si>
  <si>
    <t>Latitude 38</t>
  </si>
  <si>
    <t>Longitude 38</t>
  </si>
  <si>
    <t>Latitude 39</t>
  </si>
  <si>
    <t>Longitude 39</t>
  </si>
  <si>
    <t>Latitude 40</t>
  </si>
  <si>
    <t>Longitude 40</t>
  </si>
  <si>
    <t>Latitude 41</t>
  </si>
  <si>
    <t>Longitude 41</t>
  </si>
  <si>
    <t>Latitude 42</t>
  </si>
  <si>
    <t>Longitude 42</t>
  </si>
  <si>
    <t>Latitude 43</t>
  </si>
  <si>
    <t>Longitude 43</t>
  </si>
  <si>
    <t>Latitude 44</t>
  </si>
  <si>
    <t>Longitude 44</t>
  </si>
  <si>
    <t>Latitude 45</t>
  </si>
  <si>
    <t>Longitude 45</t>
  </si>
  <si>
    <t>Latitude 46</t>
  </si>
  <si>
    <t>Longitude 46</t>
  </si>
  <si>
    <t>Latitude 47</t>
  </si>
  <si>
    <t>Longitude 47</t>
  </si>
  <si>
    <t>Latitude 48</t>
  </si>
  <si>
    <t>Longitude 48</t>
  </si>
  <si>
    <t>Latitude 49</t>
  </si>
  <si>
    <t>Longitude 49</t>
  </si>
  <si>
    <t>Latitude 50</t>
  </si>
  <si>
    <t>Longitude 50</t>
  </si>
  <si>
    <t>Latitude 51</t>
  </si>
  <si>
    <t>Longitude 51</t>
  </si>
  <si>
    <t>Latitude 52</t>
  </si>
  <si>
    <t>Longitude 52</t>
  </si>
  <si>
    <t>Latitude 53</t>
  </si>
  <si>
    <t>Longitude 53</t>
  </si>
  <si>
    <t>Latitude 54</t>
  </si>
  <si>
    <t>Longitude 54</t>
  </si>
  <si>
    <t>Latitude 55</t>
  </si>
  <si>
    <t>Longitude 55</t>
  </si>
  <si>
    <t>Latitude 56</t>
  </si>
  <si>
    <t>Longitude 56</t>
  </si>
  <si>
    <t>Latitude 57</t>
  </si>
  <si>
    <t>Longitude 57</t>
  </si>
  <si>
    <t>Latitude 58</t>
  </si>
  <si>
    <t>Longitude 58</t>
  </si>
  <si>
    <t>Latitude 59</t>
  </si>
  <si>
    <t>Longitude 59</t>
  </si>
  <si>
    <t>Latitude 60</t>
  </si>
  <si>
    <t>Longitude 60</t>
  </si>
  <si>
    <t>Request scene
number(total)</t>
  </si>
  <si>
    <t>GRS Success
Rate(average) [%]</t>
  </si>
  <si>
    <t>Request time [s]</t>
  </si>
  <si>
    <t>Request scene
number</t>
  </si>
  <si>
    <t>Acquired scene
number</t>
  </si>
  <si>
    <t>Acquired scene
number(total)</t>
  </si>
  <si>
    <t>GRS Success
Rate [%]</t>
  </si>
  <si>
    <t>NN</t>
  </si>
  <si>
    <t>NNN</t>
  </si>
  <si>
    <t>XXXXXXXXXXXXXXXX</t>
  </si>
  <si>
    <t>XXXXXXXXXXXXXXXX</t>
  </si>
  <si>
    <t>XXXX</t>
  </si>
  <si>
    <t>XXXXYYYY</t>
  </si>
  <si>
    <t>XXX</t>
  </si>
  <si>
    <t>N</t>
  </si>
  <si>
    <t>YYYYMMDD</t>
  </si>
  <si>
    <t>X</t>
  </si>
  <si>
    <t>NNN…</t>
  </si>
  <si>
    <t>SNN.NN</t>
  </si>
  <si>
    <t>SNNN.NN</t>
  </si>
  <si>
    <t>optional</t>
  </si>
  <si>
    <t>0:A, 1:D, 2:AD</t>
  </si>
  <si>
    <t>times/periods</t>
  </si>
  <si>
    <t>1, 2, ･･･n</t>
  </si>
  <si>
    <t>1～100</t>
  </si>
  <si>
    <t>00</t>
  </si>
  <si>
    <t>*</t>
  </si>
  <si>
    <t>David_T._Sandwell</t>
  </si>
  <si>
    <t>P114</t>
  </si>
  <si>
    <t>P1140001</t>
  </si>
  <si>
    <t>PSR</t>
  </si>
  <si>
    <t>FBS</t>
  </si>
  <si>
    <t>P1140002</t>
  </si>
  <si>
    <t>P1140003</t>
  </si>
  <si>
    <t>P1140004</t>
  </si>
  <si>
    <t>P1140005</t>
  </si>
  <si>
    <t>P1140006</t>
  </si>
  <si>
    <t>P1140007</t>
  </si>
  <si>
    <t>P1140008</t>
  </si>
  <si>
    <t>P1140009</t>
  </si>
  <si>
    <t>P1140010</t>
  </si>
  <si>
    <t>P1140011</t>
  </si>
  <si>
    <t>P1140012</t>
  </si>
  <si>
    <t>P1140013</t>
  </si>
  <si>
    <t>P1140014</t>
  </si>
  <si>
    <t>P1140015</t>
  </si>
  <si>
    <t>P1140016</t>
  </si>
  <si>
    <t>P1140017</t>
  </si>
  <si>
    <t>P1140018</t>
  </si>
  <si>
    <t>P1140019</t>
  </si>
  <si>
    <t>P1140020</t>
  </si>
  <si>
    <t>P1140021</t>
  </si>
  <si>
    <t>FBD</t>
  </si>
  <si>
    <t>P1140022</t>
  </si>
  <si>
    <t>P1140023</t>
  </si>
  <si>
    <t>P1140024</t>
  </si>
  <si>
    <t>P1140025</t>
  </si>
  <si>
    <t>P1140026</t>
  </si>
  <si>
    <t>P1140027</t>
  </si>
  <si>
    <t>P1140028</t>
  </si>
  <si>
    <t>P1140029</t>
  </si>
  <si>
    <t>P1140030</t>
  </si>
  <si>
    <t>P1140031</t>
  </si>
  <si>
    <t>P1140032</t>
  </si>
  <si>
    <t>P1140033</t>
  </si>
  <si>
    <t>P1140034</t>
  </si>
  <si>
    <t>P1140035</t>
  </si>
  <si>
    <t>P1140036</t>
  </si>
  <si>
    <t>P1140037</t>
  </si>
  <si>
    <t>P1140038</t>
  </si>
  <si>
    <t>P1140039</t>
  </si>
  <si>
    <t>P1140040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</si>
</sst>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right" vertical="center"/>
    </xf>
    <xf numFmtId="177" fontId="2" fillId="2" borderId="11" xfId="20" applyNumberFormat="1" applyFont="1" applyFill="1" applyBorder="1">
      <alignment/>
      <protection/>
    </xf>
    <xf numFmtId="177" fontId="2" fillId="2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7" fontId="2" fillId="0" borderId="18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4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2.625" style="0" bestFit="1" customWidth="1"/>
    <col min="2" max="3" width="14.25390625" style="0" bestFit="1" customWidth="1"/>
    <col min="4" max="4" width="13.75390625" style="0" bestFit="1" customWidth="1"/>
    <col min="5" max="6" width="12.625" style="0" bestFit="1" customWidth="1"/>
    <col min="7" max="8" width="12.875" style="0" bestFit="1" customWidth="1"/>
    <col min="9" max="9" width="11.625" style="0" bestFit="1" customWidth="1"/>
    <col min="10" max="10" width="10.25390625" style="0" bestFit="1" customWidth="1"/>
    <col min="11" max="11" width="9.625" style="0" bestFit="1" customWidth="1"/>
    <col min="12" max="12" width="6.375" style="0" bestFit="1" customWidth="1"/>
    <col min="13" max="13" width="22.00390625" style="0" bestFit="1" customWidth="1"/>
    <col min="14" max="14" width="22.375" style="0" bestFit="1" customWidth="1"/>
    <col min="15" max="15" width="22.00390625" style="0" bestFit="1" customWidth="1"/>
    <col min="16" max="16" width="12.375" style="0" bestFit="1" customWidth="1"/>
    <col min="17" max="17" width="10.875" style="0" bestFit="1" customWidth="1"/>
    <col min="18" max="18" width="13.125" style="0" bestFit="1" customWidth="1"/>
    <col min="19" max="19" width="17.125" style="0" bestFit="1" customWidth="1"/>
    <col min="20" max="20" width="19.00390625" style="0" bestFit="1" customWidth="1"/>
    <col min="21" max="21" width="18.75390625" style="0" bestFit="1" customWidth="1"/>
    <col min="22" max="22" width="16.875" style="0" bestFit="1" customWidth="1"/>
    <col min="23" max="23" width="19.00390625" style="0" bestFit="1" customWidth="1"/>
    <col min="24" max="24" width="8.125" style="0" bestFit="1" customWidth="1"/>
    <col min="25" max="25" width="11.50390625" style="0" bestFit="1" customWidth="1"/>
    <col min="26" max="31" width="10.375" style="0" bestFit="1" customWidth="1"/>
    <col min="32" max="32" width="15.00390625" style="0" bestFit="1" customWidth="1"/>
    <col min="33" max="33" width="8.625" style="0" bestFit="1" customWidth="1"/>
    <col min="34" max="34" width="10.00390625" style="0" bestFit="1" customWidth="1"/>
    <col min="35" max="35" width="8.625" style="0" bestFit="1" customWidth="1"/>
    <col min="36" max="36" width="10.00390625" style="0" bestFit="1" customWidth="1"/>
    <col min="37" max="37" width="8.625" style="0" bestFit="1" customWidth="1"/>
    <col min="38" max="38" width="10.00390625" style="0" bestFit="1" customWidth="1"/>
    <col min="39" max="39" width="8.625" style="0" bestFit="1" customWidth="1"/>
    <col min="40" max="40" width="10.00390625" style="0" bestFit="1" customWidth="1"/>
    <col min="41" max="41" width="8.625" style="0" bestFit="1" customWidth="1"/>
    <col min="42" max="42" width="10.00390625" style="0" bestFit="1" customWidth="1"/>
    <col min="43" max="43" width="8.625" style="0" bestFit="1" customWidth="1"/>
    <col min="44" max="44" width="10.00390625" style="0" bestFit="1" customWidth="1"/>
    <col min="45" max="45" width="8.625" style="0" bestFit="1" customWidth="1"/>
    <col min="46" max="46" width="10.00390625" style="0" bestFit="1" customWidth="1"/>
    <col min="47" max="47" width="8.625" style="0" bestFit="1" customWidth="1"/>
    <col min="48" max="48" width="10.00390625" style="0" bestFit="1" customWidth="1"/>
    <col min="49" max="49" width="8.625" style="0" bestFit="1" customWidth="1"/>
    <col min="50" max="50" width="10.00390625" style="0" bestFit="1" customWidth="1"/>
    <col min="51" max="51" width="9.50390625" style="0" bestFit="1" customWidth="1"/>
    <col min="52" max="52" width="10.875" style="0" bestFit="1" customWidth="1"/>
    <col min="53" max="53" width="9.50390625" style="0" bestFit="1" customWidth="1"/>
    <col min="54" max="54" width="10.875" style="0" bestFit="1" customWidth="1"/>
    <col min="55" max="55" width="9.50390625" style="0" bestFit="1" customWidth="1"/>
    <col min="56" max="56" width="10.875" style="0" bestFit="1" customWidth="1"/>
    <col min="57" max="57" width="9.50390625" style="0" bestFit="1" customWidth="1"/>
    <col min="58" max="58" width="10.875" style="0" bestFit="1" customWidth="1"/>
    <col min="59" max="59" width="9.50390625" style="0" bestFit="1" customWidth="1"/>
    <col min="60" max="60" width="10.875" style="0" bestFit="1" customWidth="1"/>
    <col min="61" max="61" width="9.50390625" style="0" bestFit="1" customWidth="1"/>
    <col min="62" max="62" width="10.875" style="0" bestFit="1" customWidth="1"/>
    <col min="63" max="63" width="9.50390625" style="0" bestFit="1" customWidth="1"/>
    <col min="64" max="64" width="10.875" style="0" bestFit="1" customWidth="1"/>
    <col min="65" max="65" width="9.50390625" style="0" bestFit="1" customWidth="1"/>
    <col min="66" max="66" width="10.875" style="0" bestFit="1" customWidth="1"/>
    <col min="67" max="67" width="9.50390625" style="0" bestFit="1" customWidth="1"/>
    <col min="68" max="68" width="10.875" style="0" bestFit="1" customWidth="1"/>
    <col min="69" max="69" width="9.50390625" style="0" bestFit="1" customWidth="1"/>
    <col min="70" max="70" width="10.875" style="0" bestFit="1" customWidth="1"/>
    <col min="71" max="71" width="9.50390625" style="0" bestFit="1" customWidth="1"/>
    <col min="72" max="72" width="10.875" style="0" bestFit="1" customWidth="1"/>
    <col min="73" max="73" width="9.50390625" style="0" bestFit="1" customWidth="1"/>
    <col min="74" max="74" width="10.875" style="0" bestFit="1" customWidth="1"/>
    <col min="75" max="75" width="9.50390625" style="0" bestFit="1" customWidth="1"/>
    <col min="76" max="76" width="10.875" style="0" bestFit="1" customWidth="1"/>
    <col min="77" max="77" width="9.50390625" style="0" bestFit="1" customWidth="1"/>
    <col min="78" max="78" width="10.875" style="0" bestFit="1" customWidth="1"/>
    <col min="79" max="79" width="9.50390625" style="0" bestFit="1" customWidth="1"/>
    <col min="80" max="80" width="10.875" style="0" bestFit="1" customWidth="1"/>
    <col min="81" max="81" width="9.50390625" style="0" bestFit="1" customWidth="1"/>
    <col min="82" max="82" width="10.875" style="0" bestFit="1" customWidth="1"/>
    <col min="83" max="83" width="9.50390625" style="0" bestFit="1" customWidth="1"/>
    <col min="84" max="84" width="10.875" style="0" bestFit="1" customWidth="1"/>
    <col min="85" max="85" width="9.50390625" style="0" bestFit="1" customWidth="1"/>
    <col min="86" max="86" width="10.875" style="0" bestFit="1" customWidth="1"/>
    <col min="87" max="87" width="9.50390625" style="0" bestFit="1" customWidth="1"/>
    <col min="88" max="88" width="10.875" style="0" bestFit="1" customWidth="1"/>
    <col min="89" max="89" width="9.50390625" style="0" bestFit="1" customWidth="1"/>
    <col min="90" max="90" width="10.875" style="0" bestFit="1" customWidth="1"/>
    <col min="91" max="91" width="9.50390625" style="0" bestFit="1" customWidth="1"/>
    <col min="92" max="92" width="10.875" style="0" bestFit="1" customWidth="1"/>
    <col min="93" max="93" width="9.50390625" style="0" bestFit="1" customWidth="1"/>
    <col min="94" max="94" width="10.875" style="0" bestFit="1" customWidth="1"/>
    <col min="95" max="95" width="9.50390625" style="0" bestFit="1" customWidth="1"/>
    <col min="96" max="96" width="10.875" style="0" bestFit="1" customWidth="1"/>
    <col min="97" max="97" width="9.50390625" style="0" bestFit="1" customWidth="1"/>
    <col min="98" max="98" width="10.875" style="0" bestFit="1" customWidth="1"/>
    <col min="99" max="99" width="9.50390625" style="0" bestFit="1" customWidth="1"/>
    <col min="100" max="100" width="10.875" style="0" bestFit="1" customWidth="1"/>
    <col min="101" max="101" width="9.50390625" style="0" bestFit="1" customWidth="1"/>
    <col min="102" max="102" width="10.875" style="0" bestFit="1" customWidth="1"/>
    <col min="103" max="103" width="9.50390625" style="0" bestFit="1" customWidth="1"/>
    <col min="104" max="104" width="10.875" style="0" bestFit="1" customWidth="1"/>
    <col min="105" max="105" width="9.50390625" style="0" bestFit="1" customWidth="1"/>
    <col min="106" max="106" width="10.875" style="0" bestFit="1" customWidth="1"/>
    <col min="107" max="107" width="9.50390625" style="0" bestFit="1" customWidth="1"/>
    <col min="108" max="108" width="10.875" style="0" bestFit="1" customWidth="1"/>
    <col min="109" max="109" width="9.50390625" style="0" bestFit="1" customWidth="1"/>
    <col min="110" max="110" width="10.875" style="0" bestFit="1" customWidth="1"/>
    <col min="111" max="111" width="9.50390625" style="0" bestFit="1" customWidth="1"/>
    <col min="112" max="112" width="10.875" style="0" bestFit="1" customWidth="1"/>
    <col min="113" max="113" width="9.50390625" style="0" bestFit="1" customWidth="1"/>
    <col min="114" max="114" width="10.875" style="0" bestFit="1" customWidth="1"/>
    <col min="115" max="115" width="9.50390625" style="0" bestFit="1" customWidth="1"/>
    <col min="116" max="116" width="10.875" style="0" bestFit="1" customWidth="1"/>
    <col min="117" max="117" width="9.50390625" style="0" bestFit="1" customWidth="1"/>
    <col min="118" max="118" width="10.875" style="0" bestFit="1" customWidth="1"/>
    <col min="119" max="119" width="9.50390625" style="0" bestFit="1" customWidth="1"/>
    <col min="120" max="120" width="10.875" style="0" bestFit="1" customWidth="1"/>
    <col min="121" max="121" width="9.50390625" style="0" bestFit="1" customWidth="1"/>
    <col min="122" max="122" width="10.875" style="0" bestFit="1" customWidth="1"/>
    <col min="123" max="123" width="9.50390625" style="0" bestFit="1" customWidth="1"/>
    <col min="124" max="124" width="10.875" style="0" bestFit="1" customWidth="1"/>
    <col min="125" max="125" width="9.50390625" style="0" bestFit="1" customWidth="1"/>
    <col min="126" max="126" width="10.875" style="0" bestFit="1" customWidth="1"/>
    <col min="127" max="127" width="9.50390625" style="0" bestFit="1" customWidth="1"/>
    <col min="128" max="128" width="10.875" style="0" bestFit="1" customWidth="1"/>
    <col min="129" max="129" width="9.50390625" style="0" bestFit="1" customWidth="1"/>
    <col min="130" max="130" width="10.875" style="0" bestFit="1" customWidth="1"/>
    <col min="131" max="131" width="9.50390625" style="0" bestFit="1" customWidth="1"/>
    <col min="132" max="132" width="10.875" style="0" bestFit="1" customWidth="1"/>
    <col min="133" max="133" width="9.50390625" style="0" bestFit="1" customWidth="1"/>
    <col min="134" max="134" width="10.875" style="0" bestFit="1" customWidth="1"/>
    <col min="135" max="135" width="9.50390625" style="0" bestFit="1" customWidth="1"/>
    <col min="136" max="136" width="10.875" style="0" bestFit="1" customWidth="1"/>
    <col min="137" max="137" width="9.50390625" style="0" bestFit="1" customWidth="1"/>
    <col min="138" max="138" width="10.875" style="0" bestFit="1" customWidth="1"/>
    <col min="139" max="139" width="9.50390625" style="0" bestFit="1" customWidth="1"/>
    <col min="140" max="140" width="10.875" style="0" bestFit="1" customWidth="1"/>
    <col min="141" max="141" width="9.50390625" style="0" bestFit="1" customWidth="1"/>
    <col min="142" max="142" width="10.875" style="0" bestFit="1" customWidth="1"/>
    <col min="143" max="143" width="9.50390625" style="0" bestFit="1" customWidth="1"/>
    <col min="144" max="144" width="10.875" style="0" bestFit="1" customWidth="1"/>
    <col min="145" max="145" width="9.50390625" style="0" bestFit="1" customWidth="1"/>
    <col min="146" max="146" width="10.875" style="0" bestFit="1" customWidth="1"/>
    <col min="147" max="147" width="9.50390625" style="0" bestFit="1" customWidth="1"/>
    <col min="148" max="148" width="10.875" style="0" bestFit="1" customWidth="1"/>
    <col min="149" max="149" width="9.50390625" style="0" bestFit="1" customWidth="1"/>
    <col min="150" max="150" width="10.875" style="0" bestFit="1" customWidth="1"/>
    <col min="151" max="151" width="9.50390625" style="0" bestFit="1" customWidth="1"/>
    <col min="152" max="152" width="10.875" style="0" bestFit="1" customWidth="1"/>
    <col min="153" max="16384" width="19.75390625" style="0" customWidth="1"/>
  </cols>
  <sheetData>
    <row r="1" spans="1:152" ht="13.5">
      <c r="A1" s="1"/>
      <c r="B1" s="2"/>
      <c r="C1" s="2"/>
      <c r="D1" s="3"/>
      <c r="E1" s="1"/>
      <c r="F1" s="1"/>
      <c r="G1" s="1"/>
      <c r="H1" s="1"/>
      <c r="I1" s="1"/>
      <c r="Q1" s="4"/>
      <c r="R1" s="4"/>
      <c r="T1" s="4"/>
      <c r="U1" s="4"/>
      <c r="V1" s="4"/>
      <c r="W1" s="4"/>
      <c r="Z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</row>
    <row r="2" spans="1:152" s="3" customFormat="1" ht="13.5" customHeight="1">
      <c r="A2" s="54">
        <v>37956</v>
      </c>
      <c r="B2" s="55"/>
      <c r="C2" s="56">
        <v>38504</v>
      </c>
      <c r="D2" s="57"/>
      <c r="E2" s="57"/>
      <c r="F2" s="57"/>
      <c r="G2" s="57"/>
      <c r="H2" s="57"/>
      <c r="I2" s="58"/>
      <c r="J2" s="5" t="s">
        <v>0</v>
      </c>
      <c r="K2" s="6" t="s">
        <v>1</v>
      </c>
      <c r="L2" s="7" t="s">
        <v>2</v>
      </c>
      <c r="M2" s="8" t="s">
        <v>3</v>
      </c>
      <c r="N2" s="6" t="s">
        <v>4</v>
      </c>
      <c r="O2" s="9" t="s">
        <v>5</v>
      </c>
      <c r="P2" s="9" t="s">
        <v>6</v>
      </c>
      <c r="Q2" s="10" t="s">
        <v>7</v>
      </c>
      <c r="R2" s="11" t="s">
        <v>8</v>
      </c>
      <c r="S2" s="8" t="s">
        <v>9</v>
      </c>
      <c r="T2" s="11" t="s">
        <v>10</v>
      </c>
      <c r="U2" s="12" t="s">
        <v>11</v>
      </c>
      <c r="V2" s="12" t="s">
        <v>12</v>
      </c>
      <c r="W2" s="10" t="s">
        <v>13</v>
      </c>
      <c r="X2" s="9" t="s">
        <v>14</v>
      </c>
      <c r="Y2" s="9" t="s">
        <v>15</v>
      </c>
      <c r="Z2" s="11" t="s">
        <v>16</v>
      </c>
      <c r="AA2" s="9" t="s">
        <v>17</v>
      </c>
      <c r="AB2" s="9" t="s">
        <v>18</v>
      </c>
      <c r="AC2" s="9" t="s">
        <v>19</v>
      </c>
      <c r="AD2" s="9" t="s">
        <v>20</v>
      </c>
      <c r="AE2" s="9" t="s">
        <v>21</v>
      </c>
      <c r="AF2" s="11" t="s">
        <v>22</v>
      </c>
      <c r="AG2" s="11" t="s">
        <v>23</v>
      </c>
      <c r="AH2" s="11" t="s">
        <v>24</v>
      </c>
      <c r="AI2" s="11" t="s">
        <v>25</v>
      </c>
      <c r="AJ2" s="11" t="s">
        <v>26</v>
      </c>
      <c r="AK2" s="11" t="s">
        <v>27</v>
      </c>
      <c r="AL2" s="11" t="s">
        <v>28</v>
      </c>
      <c r="AM2" s="11" t="s">
        <v>29</v>
      </c>
      <c r="AN2" s="11" t="s">
        <v>30</v>
      </c>
      <c r="AO2" s="11" t="s">
        <v>31</v>
      </c>
      <c r="AP2" s="11" t="s">
        <v>32</v>
      </c>
      <c r="AQ2" s="11" t="s">
        <v>33</v>
      </c>
      <c r="AR2" s="11" t="s">
        <v>34</v>
      </c>
      <c r="AS2" s="11" t="s">
        <v>35</v>
      </c>
      <c r="AT2" s="11" t="s">
        <v>36</v>
      </c>
      <c r="AU2" s="11" t="s">
        <v>37</v>
      </c>
      <c r="AV2" s="13" t="s">
        <v>38</v>
      </c>
      <c r="AW2" s="11" t="s">
        <v>39</v>
      </c>
      <c r="AX2" s="13" t="s">
        <v>40</v>
      </c>
      <c r="AY2" s="11" t="s">
        <v>41</v>
      </c>
      <c r="AZ2" s="13" t="s">
        <v>42</v>
      </c>
      <c r="BA2" s="11" t="s">
        <v>43</v>
      </c>
      <c r="BB2" s="13" t="s">
        <v>44</v>
      </c>
      <c r="BC2" s="11" t="s">
        <v>45</v>
      </c>
      <c r="BD2" s="13" t="s">
        <v>46</v>
      </c>
      <c r="BE2" s="11" t="s">
        <v>47</v>
      </c>
      <c r="BF2" s="13" t="s">
        <v>48</v>
      </c>
      <c r="BG2" s="11" t="s">
        <v>49</v>
      </c>
      <c r="BH2" s="13" t="s">
        <v>50</v>
      </c>
      <c r="BI2" s="11" t="s">
        <v>51</v>
      </c>
      <c r="BJ2" s="13" t="s">
        <v>52</v>
      </c>
      <c r="BK2" s="11" t="s">
        <v>53</v>
      </c>
      <c r="BL2" s="13" t="s">
        <v>54</v>
      </c>
      <c r="BM2" s="11" t="s">
        <v>55</v>
      </c>
      <c r="BN2" s="13" t="s">
        <v>56</v>
      </c>
      <c r="BO2" s="11" t="s">
        <v>57</v>
      </c>
      <c r="BP2" s="13" t="s">
        <v>58</v>
      </c>
      <c r="BQ2" s="11" t="s">
        <v>59</v>
      </c>
      <c r="BR2" s="13" t="s">
        <v>60</v>
      </c>
      <c r="BS2" s="11" t="s">
        <v>61</v>
      </c>
      <c r="BT2" s="13" t="s">
        <v>62</v>
      </c>
      <c r="BU2" s="11" t="s">
        <v>63</v>
      </c>
      <c r="BV2" s="13" t="s">
        <v>64</v>
      </c>
      <c r="BW2" s="11" t="s">
        <v>65</v>
      </c>
      <c r="BX2" s="13" t="s">
        <v>66</v>
      </c>
      <c r="BY2" s="11" t="s">
        <v>67</v>
      </c>
      <c r="BZ2" s="13" t="s">
        <v>68</v>
      </c>
      <c r="CA2" s="11" t="s">
        <v>69</v>
      </c>
      <c r="CB2" s="13" t="s">
        <v>70</v>
      </c>
      <c r="CC2" s="11" t="s">
        <v>71</v>
      </c>
      <c r="CD2" s="13" t="s">
        <v>72</v>
      </c>
      <c r="CE2" s="11" t="s">
        <v>73</v>
      </c>
      <c r="CF2" s="13" t="s">
        <v>74</v>
      </c>
      <c r="CG2" s="11" t="s">
        <v>75</v>
      </c>
      <c r="CH2" s="13" t="s">
        <v>76</v>
      </c>
      <c r="CI2" s="11" t="s">
        <v>77</v>
      </c>
      <c r="CJ2" s="13" t="s">
        <v>78</v>
      </c>
      <c r="CK2" s="11" t="s">
        <v>79</v>
      </c>
      <c r="CL2" s="13" t="s">
        <v>80</v>
      </c>
      <c r="CM2" s="11" t="s">
        <v>81</v>
      </c>
      <c r="CN2" s="13" t="s">
        <v>82</v>
      </c>
      <c r="CO2" s="11" t="s">
        <v>83</v>
      </c>
      <c r="CP2" s="13" t="s">
        <v>84</v>
      </c>
      <c r="CQ2" s="11" t="s">
        <v>85</v>
      </c>
      <c r="CR2" s="13" t="s">
        <v>86</v>
      </c>
      <c r="CS2" s="11" t="s">
        <v>87</v>
      </c>
      <c r="CT2" s="13" t="s">
        <v>88</v>
      </c>
      <c r="CU2" s="11" t="s">
        <v>89</v>
      </c>
      <c r="CV2" s="13" t="s">
        <v>90</v>
      </c>
      <c r="CW2" s="11" t="s">
        <v>91</v>
      </c>
      <c r="CX2" s="13" t="s">
        <v>92</v>
      </c>
      <c r="CY2" s="11" t="s">
        <v>93</v>
      </c>
      <c r="CZ2" s="13" t="s">
        <v>94</v>
      </c>
      <c r="DA2" s="11" t="s">
        <v>95</v>
      </c>
      <c r="DB2" s="13" t="s">
        <v>96</v>
      </c>
      <c r="DC2" s="11" t="s">
        <v>97</v>
      </c>
      <c r="DD2" s="13" t="s">
        <v>98</v>
      </c>
      <c r="DE2" s="11" t="s">
        <v>99</v>
      </c>
      <c r="DF2" s="13" t="s">
        <v>100</v>
      </c>
      <c r="DG2" s="11" t="s">
        <v>101</v>
      </c>
      <c r="DH2" s="13" t="s">
        <v>102</v>
      </c>
      <c r="DI2" s="11" t="s">
        <v>103</v>
      </c>
      <c r="DJ2" s="13" t="s">
        <v>104</v>
      </c>
      <c r="DK2" s="11" t="s">
        <v>105</v>
      </c>
      <c r="DL2" s="13" t="s">
        <v>106</v>
      </c>
      <c r="DM2" s="11" t="s">
        <v>107</v>
      </c>
      <c r="DN2" s="13" t="s">
        <v>108</v>
      </c>
      <c r="DO2" s="11" t="s">
        <v>109</v>
      </c>
      <c r="DP2" s="13" t="s">
        <v>110</v>
      </c>
      <c r="DQ2" s="11" t="s">
        <v>111</v>
      </c>
      <c r="DR2" s="13" t="s">
        <v>112</v>
      </c>
      <c r="DS2" s="11" t="s">
        <v>113</v>
      </c>
      <c r="DT2" s="13" t="s">
        <v>114</v>
      </c>
      <c r="DU2" s="11" t="s">
        <v>115</v>
      </c>
      <c r="DV2" s="13" t="s">
        <v>116</v>
      </c>
      <c r="DW2" s="11" t="s">
        <v>117</v>
      </c>
      <c r="DX2" s="13" t="s">
        <v>118</v>
      </c>
      <c r="DY2" s="11" t="s">
        <v>119</v>
      </c>
      <c r="DZ2" s="13" t="s">
        <v>120</v>
      </c>
      <c r="EA2" s="11" t="s">
        <v>121</v>
      </c>
      <c r="EB2" s="13" t="s">
        <v>122</v>
      </c>
      <c r="EC2" s="11" t="s">
        <v>123</v>
      </c>
      <c r="ED2" s="13" t="s">
        <v>124</v>
      </c>
      <c r="EE2" s="11" t="s">
        <v>125</v>
      </c>
      <c r="EF2" s="13" t="s">
        <v>126</v>
      </c>
      <c r="EG2" s="11" t="s">
        <v>127</v>
      </c>
      <c r="EH2" s="13" t="s">
        <v>128</v>
      </c>
      <c r="EI2" s="11" t="s">
        <v>129</v>
      </c>
      <c r="EJ2" s="13" t="s">
        <v>130</v>
      </c>
      <c r="EK2" s="11" t="s">
        <v>131</v>
      </c>
      <c r="EL2" s="13" t="s">
        <v>132</v>
      </c>
      <c r="EM2" s="11" t="s">
        <v>133</v>
      </c>
      <c r="EN2" s="13" t="s">
        <v>134</v>
      </c>
      <c r="EO2" s="11" t="s">
        <v>135</v>
      </c>
      <c r="EP2" s="13" t="s">
        <v>136</v>
      </c>
      <c r="EQ2" s="11" t="s">
        <v>137</v>
      </c>
      <c r="ER2" s="13" t="s">
        <v>138</v>
      </c>
      <c r="ES2" s="11" t="s">
        <v>139</v>
      </c>
      <c r="ET2" s="13" t="s">
        <v>140</v>
      </c>
      <c r="EU2" s="11" t="s">
        <v>141</v>
      </c>
      <c r="EV2" s="13" t="s">
        <v>142</v>
      </c>
    </row>
    <row r="3" spans="1:152" s="3" customFormat="1" ht="13.5" customHeight="1">
      <c r="A3" s="50" t="s">
        <v>143</v>
      </c>
      <c r="B3" s="59" t="s">
        <v>144</v>
      </c>
      <c r="C3" s="61" t="s">
        <v>144</v>
      </c>
      <c r="D3" s="63" t="s">
        <v>145</v>
      </c>
      <c r="E3" s="50" t="s">
        <v>146</v>
      </c>
      <c r="F3" s="50" t="s">
        <v>143</v>
      </c>
      <c r="G3" s="50" t="s">
        <v>147</v>
      </c>
      <c r="H3" s="50" t="s">
        <v>148</v>
      </c>
      <c r="I3" s="52" t="s">
        <v>149</v>
      </c>
      <c r="J3" s="14" t="s">
        <v>150</v>
      </c>
      <c r="K3" s="15" t="s">
        <v>151</v>
      </c>
      <c r="L3" s="16"/>
      <c r="M3" s="17" t="s">
        <v>152</v>
      </c>
      <c r="N3" s="15" t="s">
        <v>153</v>
      </c>
      <c r="O3" s="18" t="s">
        <v>154</v>
      </c>
      <c r="P3" s="18" t="s">
        <v>155</v>
      </c>
      <c r="Q3" s="19" t="s">
        <v>156</v>
      </c>
      <c r="R3" s="20" t="s">
        <v>156</v>
      </c>
      <c r="S3" s="17" t="s">
        <v>150</v>
      </c>
      <c r="T3" s="20" t="s">
        <v>157</v>
      </c>
      <c r="U3" s="21" t="s">
        <v>158</v>
      </c>
      <c r="V3" s="21" t="s">
        <v>158</v>
      </c>
      <c r="W3" s="19" t="s">
        <v>159</v>
      </c>
      <c r="X3" s="18" t="s">
        <v>157</v>
      </c>
      <c r="Y3" s="18" t="s">
        <v>157</v>
      </c>
      <c r="Z3" s="22" t="s">
        <v>160</v>
      </c>
      <c r="AA3" s="18" t="s">
        <v>160</v>
      </c>
      <c r="AB3" s="18" t="s">
        <v>160</v>
      </c>
      <c r="AC3" s="18" t="s">
        <v>160</v>
      </c>
      <c r="AD3" s="18" t="s">
        <v>160</v>
      </c>
      <c r="AE3" s="18" t="s">
        <v>160</v>
      </c>
      <c r="AF3" s="20" t="s">
        <v>151</v>
      </c>
      <c r="AG3" s="20" t="s">
        <v>161</v>
      </c>
      <c r="AH3" s="20" t="s">
        <v>162</v>
      </c>
      <c r="AI3" s="20" t="s">
        <v>161</v>
      </c>
      <c r="AJ3" s="20" t="s">
        <v>162</v>
      </c>
      <c r="AK3" s="20" t="s">
        <v>161</v>
      </c>
      <c r="AL3" s="20" t="s">
        <v>162</v>
      </c>
      <c r="AM3" s="20" t="s">
        <v>161</v>
      </c>
      <c r="AN3" s="20" t="s">
        <v>162</v>
      </c>
      <c r="AO3" s="20" t="s">
        <v>161</v>
      </c>
      <c r="AP3" s="20" t="s">
        <v>162</v>
      </c>
      <c r="AQ3" s="20" t="s">
        <v>161</v>
      </c>
      <c r="AR3" s="20" t="s">
        <v>162</v>
      </c>
      <c r="AS3" s="20" t="s">
        <v>161</v>
      </c>
      <c r="AT3" s="20" t="s">
        <v>162</v>
      </c>
      <c r="AU3" s="20" t="s">
        <v>161</v>
      </c>
      <c r="AV3" s="23" t="s">
        <v>162</v>
      </c>
      <c r="AW3" s="20" t="s">
        <v>161</v>
      </c>
      <c r="AX3" s="23" t="s">
        <v>162</v>
      </c>
      <c r="AY3" s="20" t="s">
        <v>161</v>
      </c>
      <c r="AZ3" s="23" t="s">
        <v>162</v>
      </c>
      <c r="BA3" s="20" t="s">
        <v>161</v>
      </c>
      <c r="BB3" s="23" t="s">
        <v>162</v>
      </c>
      <c r="BC3" s="20" t="s">
        <v>161</v>
      </c>
      <c r="BD3" s="23" t="s">
        <v>162</v>
      </c>
      <c r="BE3" s="20" t="s">
        <v>161</v>
      </c>
      <c r="BF3" s="23" t="s">
        <v>162</v>
      </c>
      <c r="BG3" s="20" t="s">
        <v>161</v>
      </c>
      <c r="BH3" s="23" t="s">
        <v>162</v>
      </c>
      <c r="BI3" s="20" t="s">
        <v>161</v>
      </c>
      <c r="BJ3" s="23" t="s">
        <v>162</v>
      </c>
      <c r="BK3" s="20" t="s">
        <v>161</v>
      </c>
      <c r="BL3" s="23" t="s">
        <v>162</v>
      </c>
      <c r="BM3" s="20" t="s">
        <v>161</v>
      </c>
      <c r="BN3" s="23" t="s">
        <v>162</v>
      </c>
      <c r="BO3" s="20" t="s">
        <v>161</v>
      </c>
      <c r="BP3" s="23" t="s">
        <v>162</v>
      </c>
      <c r="BQ3" s="20" t="s">
        <v>161</v>
      </c>
      <c r="BR3" s="23" t="s">
        <v>162</v>
      </c>
      <c r="BS3" s="20" t="s">
        <v>161</v>
      </c>
      <c r="BT3" s="23" t="s">
        <v>162</v>
      </c>
      <c r="BU3" s="20" t="s">
        <v>161</v>
      </c>
      <c r="BV3" s="23" t="s">
        <v>162</v>
      </c>
      <c r="BW3" s="20" t="s">
        <v>161</v>
      </c>
      <c r="BX3" s="23" t="s">
        <v>162</v>
      </c>
      <c r="BY3" s="20" t="s">
        <v>161</v>
      </c>
      <c r="BZ3" s="23" t="s">
        <v>162</v>
      </c>
      <c r="CA3" s="20" t="s">
        <v>161</v>
      </c>
      <c r="CB3" s="23" t="s">
        <v>162</v>
      </c>
      <c r="CC3" s="20" t="s">
        <v>161</v>
      </c>
      <c r="CD3" s="23" t="s">
        <v>162</v>
      </c>
      <c r="CE3" s="20" t="s">
        <v>161</v>
      </c>
      <c r="CF3" s="23" t="s">
        <v>162</v>
      </c>
      <c r="CG3" s="20" t="s">
        <v>161</v>
      </c>
      <c r="CH3" s="23" t="s">
        <v>162</v>
      </c>
      <c r="CI3" s="20" t="s">
        <v>161</v>
      </c>
      <c r="CJ3" s="23" t="s">
        <v>162</v>
      </c>
      <c r="CK3" s="20" t="s">
        <v>161</v>
      </c>
      <c r="CL3" s="23" t="s">
        <v>162</v>
      </c>
      <c r="CM3" s="20" t="s">
        <v>161</v>
      </c>
      <c r="CN3" s="23" t="s">
        <v>162</v>
      </c>
      <c r="CO3" s="20" t="s">
        <v>161</v>
      </c>
      <c r="CP3" s="23" t="s">
        <v>162</v>
      </c>
      <c r="CQ3" s="20" t="s">
        <v>161</v>
      </c>
      <c r="CR3" s="23" t="s">
        <v>162</v>
      </c>
      <c r="CS3" s="20" t="s">
        <v>161</v>
      </c>
      <c r="CT3" s="23" t="s">
        <v>162</v>
      </c>
      <c r="CU3" s="20" t="s">
        <v>161</v>
      </c>
      <c r="CV3" s="23" t="s">
        <v>162</v>
      </c>
      <c r="CW3" s="20" t="s">
        <v>161</v>
      </c>
      <c r="CX3" s="23" t="s">
        <v>162</v>
      </c>
      <c r="CY3" s="20" t="s">
        <v>161</v>
      </c>
      <c r="CZ3" s="23" t="s">
        <v>162</v>
      </c>
      <c r="DA3" s="20" t="s">
        <v>161</v>
      </c>
      <c r="DB3" s="23" t="s">
        <v>162</v>
      </c>
      <c r="DC3" s="20" t="s">
        <v>161</v>
      </c>
      <c r="DD3" s="23" t="s">
        <v>162</v>
      </c>
      <c r="DE3" s="20" t="s">
        <v>161</v>
      </c>
      <c r="DF3" s="23" t="s">
        <v>162</v>
      </c>
      <c r="DG3" s="20" t="s">
        <v>161</v>
      </c>
      <c r="DH3" s="23" t="s">
        <v>162</v>
      </c>
      <c r="DI3" s="20" t="s">
        <v>161</v>
      </c>
      <c r="DJ3" s="23" t="s">
        <v>162</v>
      </c>
      <c r="DK3" s="20" t="s">
        <v>161</v>
      </c>
      <c r="DL3" s="23" t="s">
        <v>162</v>
      </c>
      <c r="DM3" s="20" t="s">
        <v>161</v>
      </c>
      <c r="DN3" s="23" t="s">
        <v>162</v>
      </c>
      <c r="DO3" s="20" t="s">
        <v>161</v>
      </c>
      <c r="DP3" s="23" t="s">
        <v>162</v>
      </c>
      <c r="DQ3" s="20" t="s">
        <v>161</v>
      </c>
      <c r="DR3" s="23" t="s">
        <v>162</v>
      </c>
      <c r="DS3" s="20" t="s">
        <v>161</v>
      </c>
      <c r="DT3" s="23" t="s">
        <v>162</v>
      </c>
      <c r="DU3" s="20" t="s">
        <v>161</v>
      </c>
      <c r="DV3" s="23" t="s">
        <v>162</v>
      </c>
      <c r="DW3" s="20" t="s">
        <v>161</v>
      </c>
      <c r="DX3" s="23" t="s">
        <v>162</v>
      </c>
      <c r="DY3" s="20" t="s">
        <v>161</v>
      </c>
      <c r="DZ3" s="23" t="s">
        <v>162</v>
      </c>
      <c r="EA3" s="20" t="s">
        <v>161</v>
      </c>
      <c r="EB3" s="23" t="s">
        <v>162</v>
      </c>
      <c r="EC3" s="20" t="s">
        <v>161</v>
      </c>
      <c r="ED3" s="23" t="s">
        <v>162</v>
      </c>
      <c r="EE3" s="20" t="s">
        <v>161</v>
      </c>
      <c r="EF3" s="23" t="s">
        <v>162</v>
      </c>
      <c r="EG3" s="20" t="s">
        <v>161</v>
      </c>
      <c r="EH3" s="23" t="s">
        <v>162</v>
      </c>
      <c r="EI3" s="20" t="s">
        <v>161</v>
      </c>
      <c r="EJ3" s="23" t="s">
        <v>162</v>
      </c>
      <c r="EK3" s="20" t="s">
        <v>161</v>
      </c>
      <c r="EL3" s="23" t="s">
        <v>162</v>
      </c>
      <c r="EM3" s="20" t="s">
        <v>161</v>
      </c>
      <c r="EN3" s="23" t="s">
        <v>162</v>
      </c>
      <c r="EO3" s="20" t="s">
        <v>161</v>
      </c>
      <c r="EP3" s="23" t="s">
        <v>162</v>
      </c>
      <c r="EQ3" s="20" t="s">
        <v>161</v>
      </c>
      <c r="ER3" s="23" t="s">
        <v>162</v>
      </c>
      <c r="ES3" s="20" t="s">
        <v>161</v>
      </c>
      <c r="ET3" s="23" t="s">
        <v>162</v>
      </c>
      <c r="EU3" s="20" t="s">
        <v>161</v>
      </c>
      <c r="EV3" s="23" t="s">
        <v>162</v>
      </c>
    </row>
    <row r="4" spans="1:152" s="3" customFormat="1" ht="13.5">
      <c r="A4" s="51"/>
      <c r="B4" s="60"/>
      <c r="C4" s="62"/>
      <c r="D4" s="62"/>
      <c r="E4" s="51"/>
      <c r="F4" s="51"/>
      <c r="G4" s="51"/>
      <c r="H4" s="51"/>
      <c r="I4" s="53"/>
      <c r="J4" s="24"/>
      <c r="K4" s="25"/>
      <c r="L4" s="26"/>
      <c r="M4" s="27" t="s">
        <v>163</v>
      </c>
      <c r="N4" s="25" t="s">
        <v>163</v>
      </c>
      <c r="O4" s="28"/>
      <c r="P4" s="28"/>
      <c r="Q4" s="29"/>
      <c r="R4" s="30"/>
      <c r="S4" s="27"/>
      <c r="T4" s="30" t="s">
        <v>164</v>
      </c>
      <c r="U4" s="31"/>
      <c r="V4" s="31"/>
      <c r="W4" s="29" t="s">
        <v>165</v>
      </c>
      <c r="X4" s="28" t="s">
        <v>166</v>
      </c>
      <c r="Y4" s="28"/>
      <c r="Z4" s="32"/>
      <c r="AA4" s="28"/>
      <c r="AB4" s="28"/>
      <c r="AC4" s="28"/>
      <c r="AD4" s="28"/>
      <c r="AE4" s="28"/>
      <c r="AF4" s="30" t="s">
        <v>167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</row>
    <row r="5" spans="1:154" ht="13.5">
      <c r="A5" s="34"/>
      <c r="B5" s="35"/>
      <c r="C5" s="36"/>
      <c r="D5" s="37">
        <v>67512</v>
      </c>
      <c r="E5" s="34">
        <v>196875.82017010936</v>
      </c>
      <c r="F5" s="34"/>
      <c r="G5" s="38">
        <f aca="true" t="shared" si="0" ref="G5:G44">E5*I5/100</f>
        <v>34087.614513812885</v>
      </c>
      <c r="H5" s="39"/>
      <c r="I5" s="40">
        <v>17.3142717497556</v>
      </c>
      <c r="J5" s="41" t="s">
        <v>168</v>
      </c>
      <c r="K5" s="42" t="s">
        <v>169</v>
      </c>
      <c r="L5" s="43">
        <v>114</v>
      </c>
      <c r="M5" s="42" t="s">
        <v>170</v>
      </c>
      <c r="N5" s="37" t="s">
        <v>171</v>
      </c>
      <c r="O5" s="37" t="s">
        <v>171</v>
      </c>
      <c r="P5" s="37" t="s">
        <v>172</v>
      </c>
      <c r="Q5" s="44" t="s">
        <v>173</v>
      </c>
      <c r="R5" s="44" t="s">
        <v>174</v>
      </c>
      <c r="S5" s="37">
        <v>5</v>
      </c>
      <c r="T5" s="44">
        <v>1</v>
      </c>
      <c r="U5" s="44">
        <v>20060604</v>
      </c>
      <c r="V5" s="44">
        <v>20090611</v>
      </c>
      <c r="W5" s="44">
        <v>24</v>
      </c>
      <c r="X5" s="37">
        <v>1</v>
      </c>
      <c r="Y5" s="37">
        <v>1</v>
      </c>
      <c r="Z5" s="44" t="s">
        <v>169</v>
      </c>
      <c r="AA5" s="37" t="s">
        <v>169</v>
      </c>
      <c r="AB5" s="37" t="s">
        <v>169</v>
      </c>
      <c r="AC5" s="37" t="s">
        <v>169</v>
      </c>
      <c r="AD5" s="37" t="s">
        <v>169</v>
      </c>
      <c r="AE5" s="37" t="s">
        <v>169</v>
      </c>
      <c r="AF5" s="44">
        <v>5</v>
      </c>
      <c r="AG5" s="45">
        <v>39</v>
      </c>
      <c r="AH5" s="45">
        <v>-124</v>
      </c>
      <c r="AI5" s="45">
        <v>26</v>
      </c>
      <c r="AJ5" s="45">
        <v>-114</v>
      </c>
      <c r="AK5" s="45">
        <v>26</v>
      </c>
      <c r="AL5" s="45">
        <v>-108</v>
      </c>
      <c r="AM5" s="45">
        <v>33</v>
      </c>
      <c r="AN5" s="45">
        <v>-114</v>
      </c>
      <c r="AO5" s="45">
        <v>39</v>
      </c>
      <c r="AP5" s="45">
        <v>-115</v>
      </c>
      <c r="AQ5" s="45">
        <v>39</v>
      </c>
      <c r="AR5" s="45">
        <v>-124</v>
      </c>
      <c r="AS5" s="45"/>
      <c r="AT5" s="45"/>
      <c r="AU5" s="45"/>
      <c r="AV5" s="45"/>
      <c r="AW5" s="45"/>
      <c r="AX5" s="45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7"/>
      <c r="EX5" s="47"/>
    </row>
    <row r="6" spans="1:154" ht="13.5">
      <c r="A6" s="34"/>
      <c r="B6" s="35"/>
      <c r="C6" s="36"/>
      <c r="D6" s="37">
        <v>67920</v>
      </c>
      <c r="E6" s="34">
        <v>198065.61360874848</v>
      </c>
      <c r="F6" s="34"/>
      <c r="G6" s="38">
        <f t="shared" si="0"/>
        <v>95215.00981674212</v>
      </c>
      <c r="H6" s="39"/>
      <c r="I6" s="40">
        <v>48.0724584555229</v>
      </c>
      <c r="J6" s="41" t="s">
        <v>168</v>
      </c>
      <c r="K6" s="42" t="s">
        <v>169</v>
      </c>
      <c r="L6" s="43">
        <v>114</v>
      </c>
      <c r="M6" s="42" t="s">
        <v>170</v>
      </c>
      <c r="N6" s="37" t="s">
        <v>171</v>
      </c>
      <c r="O6" s="37" t="s">
        <v>171</v>
      </c>
      <c r="P6" s="37" t="s">
        <v>175</v>
      </c>
      <c r="Q6" s="44" t="s">
        <v>173</v>
      </c>
      <c r="R6" s="44" t="s">
        <v>174</v>
      </c>
      <c r="S6" s="37">
        <v>5</v>
      </c>
      <c r="T6" s="44">
        <v>0</v>
      </c>
      <c r="U6" s="44">
        <v>20060604</v>
      </c>
      <c r="V6" s="44">
        <v>20090611</v>
      </c>
      <c r="W6" s="44">
        <v>24</v>
      </c>
      <c r="X6" s="37">
        <v>1</v>
      </c>
      <c r="Y6" s="37">
        <v>1</v>
      </c>
      <c r="Z6" s="44" t="s">
        <v>169</v>
      </c>
      <c r="AA6" s="37" t="s">
        <v>169</v>
      </c>
      <c r="AB6" s="37" t="s">
        <v>169</v>
      </c>
      <c r="AC6" s="37" t="s">
        <v>169</v>
      </c>
      <c r="AD6" s="37" t="s">
        <v>169</v>
      </c>
      <c r="AE6" s="37" t="s">
        <v>169</v>
      </c>
      <c r="AF6" s="44">
        <v>5</v>
      </c>
      <c r="AG6" s="45">
        <v>39</v>
      </c>
      <c r="AH6" s="45">
        <v>-124</v>
      </c>
      <c r="AI6" s="45">
        <v>26</v>
      </c>
      <c r="AJ6" s="45">
        <v>-114</v>
      </c>
      <c r="AK6" s="45">
        <v>26</v>
      </c>
      <c r="AL6" s="45">
        <v>-108</v>
      </c>
      <c r="AM6" s="45">
        <v>33</v>
      </c>
      <c r="AN6" s="45">
        <v>-114</v>
      </c>
      <c r="AO6" s="45">
        <v>39</v>
      </c>
      <c r="AP6" s="45">
        <v>-115</v>
      </c>
      <c r="AQ6" s="45">
        <v>39</v>
      </c>
      <c r="AR6" s="45">
        <v>-124</v>
      </c>
      <c r="AS6" s="45"/>
      <c r="AT6" s="45"/>
      <c r="AU6" s="45"/>
      <c r="AV6" s="45"/>
      <c r="AW6" s="45"/>
      <c r="AX6" s="45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7"/>
      <c r="EX6" s="47"/>
    </row>
    <row r="7" spans="1:154" ht="13.5">
      <c r="A7" s="34"/>
      <c r="B7" s="35"/>
      <c r="C7" s="36"/>
      <c r="D7" s="37">
        <v>7280</v>
      </c>
      <c r="E7" s="34">
        <v>3538.2746051032805</v>
      </c>
      <c r="F7" s="34"/>
      <c r="G7" s="38">
        <f t="shared" si="0"/>
        <v>513.9160619935765</v>
      </c>
      <c r="H7" s="39"/>
      <c r="I7" s="40">
        <v>14.5244821092278</v>
      </c>
      <c r="J7" s="41" t="s">
        <v>168</v>
      </c>
      <c r="K7" s="42" t="s">
        <v>169</v>
      </c>
      <c r="L7" s="43">
        <v>114</v>
      </c>
      <c r="M7" s="42" t="s">
        <v>170</v>
      </c>
      <c r="N7" s="37" t="s">
        <v>171</v>
      </c>
      <c r="O7" s="37" t="s">
        <v>171</v>
      </c>
      <c r="P7" s="37" t="s">
        <v>176</v>
      </c>
      <c r="Q7" s="44" t="s">
        <v>173</v>
      </c>
      <c r="R7" s="44" t="s">
        <v>174</v>
      </c>
      <c r="S7" s="37">
        <v>5</v>
      </c>
      <c r="T7" s="44">
        <v>1</v>
      </c>
      <c r="U7" s="44">
        <v>20060604</v>
      </c>
      <c r="V7" s="44">
        <v>20061101</v>
      </c>
      <c r="W7" s="44">
        <v>4</v>
      </c>
      <c r="X7" s="37">
        <v>1</v>
      </c>
      <c r="Y7" s="37">
        <v>1</v>
      </c>
      <c r="Z7" s="44" t="s">
        <v>169</v>
      </c>
      <c r="AA7" s="37" t="s">
        <v>169</v>
      </c>
      <c r="AB7" s="37" t="s">
        <v>169</v>
      </c>
      <c r="AC7" s="37" t="s">
        <v>169</v>
      </c>
      <c r="AD7" s="37" t="s">
        <v>169</v>
      </c>
      <c r="AE7" s="37" t="s">
        <v>169</v>
      </c>
      <c r="AF7" s="44">
        <v>5</v>
      </c>
      <c r="AG7" s="45">
        <v>39</v>
      </c>
      <c r="AH7" s="45">
        <v>-115</v>
      </c>
      <c r="AI7" s="45">
        <v>33</v>
      </c>
      <c r="AJ7" s="45">
        <v>-114</v>
      </c>
      <c r="AK7" s="45">
        <v>30</v>
      </c>
      <c r="AL7" s="45">
        <v>-111</v>
      </c>
      <c r="AM7" s="45">
        <v>32</v>
      </c>
      <c r="AN7" s="45">
        <v>-106</v>
      </c>
      <c r="AO7" s="45">
        <v>39</v>
      </c>
      <c r="AP7" s="45">
        <v>-106</v>
      </c>
      <c r="AQ7" s="45">
        <v>39</v>
      </c>
      <c r="AR7" s="45">
        <v>-115</v>
      </c>
      <c r="AS7" s="45"/>
      <c r="AT7" s="45"/>
      <c r="AU7" s="45"/>
      <c r="AV7" s="45"/>
      <c r="AW7" s="45"/>
      <c r="AX7" s="45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7"/>
      <c r="EX7" s="47"/>
    </row>
    <row r="8" spans="1:154" ht="13.5">
      <c r="A8" s="34"/>
      <c r="B8" s="35"/>
      <c r="C8" s="36"/>
      <c r="D8" s="37">
        <v>7378</v>
      </c>
      <c r="E8" s="34">
        <v>3585.9052247873633</v>
      </c>
      <c r="F8" s="34"/>
      <c r="G8" s="38">
        <f t="shared" si="0"/>
        <v>0</v>
      </c>
      <c r="H8" s="39"/>
      <c r="I8" s="40">
        <v>0</v>
      </c>
      <c r="J8" s="41" t="s">
        <v>168</v>
      </c>
      <c r="K8" s="42" t="s">
        <v>169</v>
      </c>
      <c r="L8" s="43">
        <v>114</v>
      </c>
      <c r="M8" s="42" t="s">
        <v>170</v>
      </c>
      <c r="N8" s="37" t="s">
        <v>171</v>
      </c>
      <c r="O8" s="37" t="s">
        <v>171</v>
      </c>
      <c r="P8" s="37" t="s">
        <v>177</v>
      </c>
      <c r="Q8" s="44" t="s">
        <v>173</v>
      </c>
      <c r="R8" s="44" t="s">
        <v>174</v>
      </c>
      <c r="S8" s="37">
        <v>5</v>
      </c>
      <c r="T8" s="44">
        <v>0</v>
      </c>
      <c r="U8" s="44">
        <v>20060604</v>
      </c>
      <c r="V8" s="44">
        <v>20061101</v>
      </c>
      <c r="W8" s="44">
        <v>4</v>
      </c>
      <c r="X8" s="37">
        <v>1</v>
      </c>
      <c r="Y8" s="37">
        <v>1</v>
      </c>
      <c r="Z8" s="44" t="s">
        <v>169</v>
      </c>
      <c r="AA8" s="37" t="s">
        <v>169</v>
      </c>
      <c r="AB8" s="37" t="s">
        <v>169</v>
      </c>
      <c r="AC8" s="37" t="s">
        <v>169</v>
      </c>
      <c r="AD8" s="37" t="s">
        <v>169</v>
      </c>
      <c r="AE8" s="37" t="s">
        <v>169</v>
      </c>
      <c r="AF8" s="44">
        <v>5</v>
      </c>
      <c r="AG8" s="45">
        <v>39</v>
      </c>
      <c r="AH8" s="45">
        <v>-115</v>
      </c>
      <c r="AI8" s="45">
        <v>33</v>
      </c>
      <c r="AJ8" s="45">
        <v>-114</v>
      </c>
      <c r="AK8" s="45">
        <v>30</v>
      </c>
      <c r="AL8" s="45">
        <v>-111</v>
      </c>
      <c r="AM8" s="45">
        <v>32</v>
      </c>
      <c r="AN8" s="45">
        <v>-106</v>
      </c>
      <c r="AO8" s="45">
        <v>39</v>
      </c>
      <c r="AP8" s="45">
        <v>-106</v>
      </c>
      <c r="AQ8" s="45">
        <v>39</v>
      </c>
      <c r="AR8" s="45">
        <v>-115</v>
      </c>
      <c r="AS8" s="45"/>
      <c r="AT8" s="45"/>
      <c r="AU8" s="45"/>
      <c r="AV8" s="45"/>
      <c r="AW8" s="45"/>
      <c r="AX8" s="45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7"/>
      <c r="EX8" s="47"/>
    </row>
    <row r="9" spans="1:154" ht="13.5">
      <c r="A9" s="34"/>
      <c r="B9" s="35"/>
      <c r="C9" s="36"/>
      <c r="D9" s="37">
        <v>7397</v>
      </c>
      <c r="E9" s="34">
        <v>3595.1397326852975</v>
      </c>
      <c r="F9" s="34"/>
      <c r="G9" s="38">
        <f t="shared" si="0"/>
        <v>506.94178434050986</v>
      </c>
      <c r="H9" s="39"/>
      <c r="I9" s="40">
        <v>14.1007532956685</v>
      </c>
      <c r="J9" s="41" t="s">
        <v>168</v>
      </c>
      <c r="K9" s="42" t="s">
        <v>169</v>
      </c>
      <c r="L9" s="43">
        <v>114</v>
      </c>
      <c r="M9" s="42" t="s">
        <v>170</v>
      </c>
      <c r="N9" s="37" t="s">
        <v>171</v>
      </c>
      <c r="O9" s="37" t="s">
        <v>171</v>
      </c>
      <c r="P9" s="37" t="s">
        <v>178</v>
      </c>
      <c r="Q9" s="44" t="s">
        <v>173</v>
      </c>
      <c r="R9" s="44" t="s">
        <v>174</v>
      </c>
      <c r="S9" s="37">
        <v>5</v>
      </c>
      <c r="T9" s="44">
        <v>1</v>
      </c>
      <c r="U9" s="44">
        <v>20070601</v>
      </c>
      <c r="V9" s="44">
        <v>20071101</v>
      </c>
      <c r="W9" s="44">
        <v>4</v>
      </c>
      <c r="X9" s="37">
        <v>1</v>
      </c>
      <c r="Y9" s="37">
        <v>1</v>
      </c>
      <c r="Z9" s="44" t="s">
        <v>169</v>
      </c>
      <c r="AA9" s="37" t="s">
        <v>169</v>
      </c>
      <c r="AB9" s="37" t="s">
        <v>169</v>
      </c>
      <c r="AC9" s="37" t="s">
        <v>169</v>
      </c>
      <c r="AD9" s="37" t="s">
        <v>169</v>
      </c>
      <c r="AE9" s="37" t="s">
        <v>169</v>
      </c>
      <c r="AF9" s="44">
        <v>5</v>
      </c>
      <c r="AG9" s="45">
        <v>39</v>
      </c>
      <c r="AH9" s="45">
        <v>-115</v>
      </c>
      <c r="AI9" s="45">
        <v>33</v>
      </c>
      <c r="AJ9" s="45">
        <v>-114</v>
      </c>
      <c r="AK9" s="45">
        <v>30</v>
      </c>
      <c r="AL9" s="45">
        <v>-111</v>
      </c>
      <c r="AM9" s="45">
        <v>32</v>
      </c>
      <c r="AN9" s="45">
        <v>-106</v>
      </c>
      <c r="AO9" s="45">
        <v>39</v>
      </c>
      <c r="AP9" s="45">
        <v>-106</v>
      </c>
      <c r="AQ9" s="45">
        <v>39</v>
      </c>
      <c r="AR9" s="45">
        <v>-115</v>
      </c>
      <c r="AS9" s="45"/>
      <c r="AT9" s="45"/>
      <c r="AU9" s="45"/>
      <c r="AV9" s="45"/>
      <c r="AW9" s="45"/>
      <c r="AX9" s="45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7"/>
      <c r="EX9" s="47"/>
    </row>
    <row r="10" spans="1:154" ht="13.5">
      <c r="A10" s="34"/>
      <c r="B10" s="35"/>
      <c r="C10" s="36"/>
      <c r="D10" s="37">
        <v>7553</v>
      </c>
      <c r="E10" s="34">
        <v>3670.9599027946533</v>
      </c>
      <c r="F10" s="34"/>
      <c r="G10" s="38">
        <f t="shared" si="0"/>
        <v>58.76301162665641</v>
      </c>
      <c r="H10" s="39"/>
      <c r="I10" s="40">
        <v>1.60075329566855</v>
      </c>
      <c r="J10" s="41" t="s">
        <v>168</v>
      </c>
      <c r="K10" s="42" t="s">
        <v>169</v>
      </c>
      <c r="L10" s="43">
        <v>114</v>
      </c>
      <c r="M10" s="42" t="s">
        <v>170</v>
      </c>
      <c r="N10" s="37" t="s">
        <v>171</v>
      </c>
      <c r="O10" s="37" t="s">
        <v>171</v>
      </c>
      <c r="P10" s="37" t="s">
        <v>179</v>
      </c>
      <c r="Q10" s="44" t="s">
        <v>173</v>
      </c>
      <c r="R10" s="44" t="s">
        <v>174</v>
      </c>
      <c r="S10" s="37">
        <v>5</v>
      </c>
      <c r="T10" s="44">
        <v>0</v>
      </c>
      <c r="U10" s="44">
        <v>20070601</v>
      </c>
      <c r="V10" s="44">
        <v>20071101</v>
      </c>
      <c r="W10" s="44">
        <v>4</v>
      </c>
      <c r="X10" s="37">
        <v>1</v>
      </c>
      <c r="Y10" s="37">
        <v>1</v>
      </c>
      <c r="Z10" s="44" t="s">
        <v>169</v>
      </c>
      <c r="AA10" s="37" t="s">
        <v>169</v>
      </c>
      <c r="AB10" s="37" t="s">
        <v>169</v>
      </c>
      <c r="AC10" s="37" t="s">
        <v>169</v>
      </c>
      <c r="AD10" s="37" t="s">
        <v>169</v>
      </c>
      <c r="AE10" s="37" t="s">
        <v>169</v>
      </c>
      <c r="AF10" s="44">
        <v>5</v>
      </c>
      <c r="AG10" s="45">
        <v>39</v>
      </c>
      <c r="AH10" s="45">
        <v>-115</v>
      </c>
      <c r="AI10" s="45">
        <v>33</v>
      </c>
      <c r="AJ10" s="45">
        <v>-114</v>
      </c>
      <c r="AK10" s="45">
        <v>30</v>
      </c>
      <c r="AL10" s="45">
        <v>-111</v>
      </c>
      <c r="AM10" s="45">
        <v>32</v>
      </c>
      <c r="AN10" s="45">
        <v>-106</v>
      </c>
      <c r="AO10" s="45">
        <v>39</v>
      </c>
      <c r="AP10" s="45">
        <v>-106</v>
      </c>
      <c r="AQ10" s="45">
        <v>39</v>
      </c>
      <c r="AR10" s="45">
        <v>-115</v>
      </c>
      <c r="AS10" s="45"/>
      <c r="AT10" s="45"/>
      <c r="AU10" s="45"/>
      <c r="AV10" s="45"/>
      <c r="AW10" s="45"/>
      <c r="AX10" s="45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7"/>
      <c r="EX10" s="47"/>
    </row>
    <row r="11" spans="1:154" ht="13.5">
      <c r="A11" s="34"/>
      <c r="B11" s="35"/>
      <c r="C11" s="36"/>
      <c r="D11" s="37">
        <v>4959</v>
      </c>
      <c r="E11" s="34">
        <v>2410.2065613608747</v>
      </c>
      <c r="F11" s="34"/>
      <c r="G11" s="38">
        <f t="shared" si="0"/>
        <v>127.3614983226409</v>
      </c>
      <c r="H11" s="39"/>
      <c r="I11" s="40">
        <v>5.28425655976676</v>
      </c>
      <c r="J11" s="41" t="s">
        <v>168</v>
      </c>
      <c r="K11" s="42" t="s">
        <v>169</v>
      </c>
      <c r="L11" s="43">
        <v>114</v>
      </c>
      <c r="M11" s="42" t="s">
        <v>170</v>
      </c>
      <c r="N11" s="37" t="s">
        <v>171</v>
      </c>
      <c r="O11" s="37" t="s">
        <v>171</v>
      </c>
      <c r="P11" s="37" t="s">
        <v>180</v>
      </c>
      <c r="Q11" s="44" t="s">
        <v>173</v>
      </c>
      <c r="R11" s="44" t="s">
        <v>174</v>
      </c>
      <c r="S11" s="37">
        <v>5</v>
      </c>
      <c r="T11" s="44">
        <v>1</v>
      </c>
      <c r="U11" s="44">
        <v>20060604</v>
      </c>
      <c r="V11" s="44">
        <v>20061101</v>
      </c>
      <c r="W11" s="44">
        <v>4</v>
      </c>
      <c r="X11" s="37">
        <v>1</v>
      </c>
      <c r="Y11" s="37">
        <v>1</v>
      </c>
      <c r="Z11" s="44" t="s">
        <v>169</v>
      </c>
      <c r="AA11" s="37" t="s">
        <v>169</v>
      </c>
      <c r="AB11" s="37" t="s">
        <v>169</v>
      </c>
      <c r="AC11" s="37" t="s">
        <v>169</v>
      </c>
      <c r="AD11" s="37" t="s">
        <v>169</v>
      </c>
      <c r="AE11" s="37" t="s">
        <v>169</v>
      </c>
      <c r="AF11" s="44">
        <v>6</v>
      </c>
      <c r="AG11" s="45">
        <v>49</v>
      </c>
      <c r="AH11" s="45">
        <v>-124</v>
      </c>
      <c r="AI11" s="45">
        <v>39</v>
      </c>
      <c r="AJ11" s="45">
        <v>-123</v>
      </c>
      <c r="AK11" s="45">
        <v>39</v>
      </c>
      <c r="AL11" s="45">
        <v>-116</v>
      </c>
      <c r="AM11" s="45">
        <v>41</v>
      </c>
      <c r="AN11" s="45">
        <v>-116</v>
      </c>
      <c r="AO11" s="45">
        <v>42</v>
      </c>
      <c r="AP11" s="45">
        <v>-120</v>
      </c>
      <c r="AQ11" s="45">
        <v>49</v>
      </c>
      <c r="AR11" s="45">
        <v>-121</v>
      </c>
      <c r="AS11" s="45">
        <v>49</v>
      </c>
      <c r="AT11" s="45">
        <v>-124</v>
      </c>
      <c r="AU11" s="45"/>
      <c r="AV11" s="45"/>
      <c r="AW11" s="45"/>
      <c r="AX11" s="45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7"/>
      <c r="EX11" s="47"/>
    </row>
    <row r="12" spans="1:154" ht="13.5">
      <c r="A12" s="34"/>
      <c r="B12" s="35"/>
      <c r="C12" s="36"/>
      <c r="D12" s="37">
        <v>5023</v>
      </c>
      <c r="E12" s="34">
        <v>2441.3122721749696</v>
      </c>
      <c r="F12" s="34"/>
      <c r="G12" s="38">
        <f t="shared" si="0"/>
        <v>112.10107372231985</v>
      </c>
      <c r="H12" s="39"/>
      <c r="I12" s="40">
        <v>4.59183673469387</v>
      </c>
      <c r="J12" s="41" t="s">
        <v>168</v>
      </c>
      <c r="K12" s="42" t="s">
        <v>169</v>
      </c>
      <c r="L12" s="43">
        <v>114</v>
      </c>
      <c r="M12" s="42" t="s">
        <v>170</v>
      </c>
      <c r="N12" s="37" t="s">
        <v>171</v>
      </c>
      <c r="O12" s="37" t="s">
        <v>171</v>
      </c>
      <c r="P12" s="37" t="s">
        <v>181</v>
      </c>
      <c r="Q12" s="44" t="s">
        <v>173</v>
      </c>
      <c r="R12" s="44" t="s">
        <v>174</v>
      </c>
      <c r="S12" s="37">
        <v>5</v>
      </c>
      <c r="T12" s="44">
        <v>0</v>
      </c>
      <c r="U12" s="44">
        <v>20060604</v>
      </c>
      <c r="V12" s="44">
        <v>20061101</v>
      </c>
      <c r="W12" s="44">
        <v>4</v>
      </c>
      <c r="X12" s="37">
        <v>1</v>
      </c>
      <c r="Y12" s="37">
        <v>1</v>
      </c>
      <c r="Z12" s="44" t="s">
        <v>169</v>
      </c>
      <c r="AA12" s="37" t="s">
        <v>169</v>
      </c>
      <c r="AB12" s="37" t="s">
        <v>169</v>
      </c>
      <c r="AC12" s="37" t="s">
        <v>169</v>
      </c>
      <c r="AD12" s="37" t="s">
        <v>169</v>
      </c>
      <c r="AE12" s="37" t="s">
        <v>169</v>
      </c>
      <c r="AF12" s="44">
        <v>6</v>
      </c>
      <c r="AG12" s="45">
        <v>49</v>
      </c>
      <c r="AH12" s="45">
        <v>-124</v>
      </c>
      <c r="AI12" s="45">
        <v>39</v>
      </c>
      <c r="AJ12" s="45">
        <v>-123</v>
      </c>
      <c r="AK12" s="45">
        <v>39</v>
      </c>
      <c r="AL12" s="45">
        <v>-116</v>
      </c>
      <c r="AM12" s="45">
        <v>41</v>
      </c>
      <c r="AN12" s="45">
        <v>-116</v>
      </c>
      <c r="AO12" s="45">
        <v>42</v>
      </c>
      <c r="AP12" s="45">
        <v>-120</v>
      </c>
      <c r="AQ12" s="45">
        <v>49</v>
      </c>
      <c r="AR12" s="45">
        <v>-121</v>
      </c>
      <c r="AS12" s="45">
        <v>49</v>
      </c>
      <c r="AT12" s="45">
        <v>-124</v>
      </c>
      <c r="AU12" s="45"/>
      <c r="AV12" s="45"/>
      <c r="AW12" s="45"/>
      <c r="AX12" s="45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7"/>
      <c r="EX12" s="47"/>
    </row>
    <row r="13" spans="1:154" ht="13.5">
      <c r="A13" s="34"/>
      <c r="B13" s="35"/>
      <c r="C13" s="36"/>
      <c r="D13" s="37">
        <v>5153</v>
      </c>
      <c r="E13" s="34">
        <v>2504.4957472660994</v>
      </c>
      <c r="F13" s="34"/>
      <c r="G13" s="38">
        <f t="shared" si="0"/>
        <v>190.75787579395583</v>
      </c>
      <c r="H13" s="39"/>
      <c r="I13" s="40">
        <v>7.61661807580175</v>
      </c>
      <c r="J13" s="41" t="s">
        <v>168</v>
      </c>
      <c r="K13" s="42" t="s">
        <v>169</v>
      </c>
      <c r="L13" s="43">
        <v>114</v>
      </c>
      <c r="M13" s="42" t="s">
        <v>170</v>
      </c>
      <c r="N13" s="37" t="s">
        <v>171</v>
      </c>
      <c r="O13" s="37" t="s">
        <v>171</v>
      </c>
      <c r="P13" s="37" t="s">
        <v>182</v>
      </c>
      <c r="Q13" s="44" t="s">
        <v>173</v>
      </c>
      <c r="R13" s="44" t="s">
        <v>174</v>
      </c>
      <c r="S13" s="37">
        <v>5</v>
      </c>
      <c r="T13" s="44">
        <v>1</v>
      </c>
      <c r="U13" s="44">
        <v>20070601</v>
      </c>
      <c r="V13" s="44">
        <v>20071101</v>
      </c>
      <c r="W13" s="44">
        <v>4</v>
      </c>
      <c r="X13" s="37">
        <v>1</v>
      </c>
      <c r="Y13" s="37">
        <v>1</v>
      </c>
      <c r="Z13" s="44" t="s">
        <v>169</v>
      </c>
      <c r="AA13" s="37" t="s">
        <v>169</v>
      </c>
      <c r="AB13" s="37" t="s">
        <v>169</v>
      </c>
      <c r="AC13" s="37" t="s">
        <v>169</v>
      </c>
      <c r="AD13" s="37" t="s">
        <v>169</v>
      </c>
      <c r="AE13" s="37" t="s">
        <v>169</v>
      </c>
      <c r="AF13" s="44">
        <v>6</v>
      </c>
      <c r="AG13" s="45">
        <v>49</v>
      </c>
      <c r="AH13" s="45">
        <v>-124</v>
      </c>
      <c r="AI13" s="45">
        <v>39</v>
      </c>
      <c r="AJ13" s="45">
        <v>-123</v>
      </c>
      <c r="AK13" s="45">
        <v>39</v>
      </c>
      <c r="AL13" s="45">
        <v>-116</v>
      </c>
      <c r="AM13" s="45">
        <v>41</v>
      </c>
      <c r="AN13" s="45">
        <v>-116</v>
      </c>
      <c r="AO13" s="45">
        <v>42</v>
      </c>
      <c r="AP13" s="45">
        <v>-120</v>
      </c>
      <c r="AQ13" s="45">
        <v>49</v>
      </c>
      <c r="AR13" s="45">
        <v>-121</v>
      </c>
      <c r="AS13" s="45">
        <v>49</v>
      </c>
      <c r="AT13" s="45">
        <v>-124</v>
      </c>
      <c r="AU13" s="45"/>
      <c r="AV13" s="45"/>
      <c r="AW13" s="45"/>
      <c r="AX13" s="45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7"/>
      <c r="EX13" s="47"/>
    </row>
    <row r="14" spans="1:154" ht="13.5">
      <c r="A14" s="34"/>
      <c r="B14" s="35"/>
      <c r="C14" s="36"/>
      <c r="D14" s="37">
        <v>5221</v>
      </c>
      <c r="E14" s="34">
        <v>2537.5455650060753</v>
      </c>
      <c r="F14" s="34"/>
      <c r="G14" s="38">
        <f t="shared" si="0"/>
        <v>81.37901228882444</v>
      </c>
      <c r="H14" s="39"/>
      <c r="I14" s="40">
        <v>3.2069970845481</v>
      </c>
      <c r="J14" s="41" t="s">
        <v>168</v>
      </c>
      <c r="K14" s="42" t="s">
        <v>169</v>
      </c>
      <c r="L14" s="43">
        <v>114</v>
      </c>
      <c r="M14" s="42" t="s">
        <v>170</v>
      </c>
      <c r="N14" s="37" t="s">
        <v>171</v>
      </c>
      <c r="O14" s="37" t="s">
        <v>171</v>
      </c>
      <c r="P14" s="37" t="s">
        <v>183</v>
      </c>
      <c r="Q14" s="44" t="s">
        <v>173</v>
      </c>
      <c r="R14" s="44" t="s">
        <v>174</v>
      </c>
      <c r="S14" s="37">
        <v>5</v>
      </c>
      <c r="T14" s="44">
        <v>0</v>
      </c>
      <c r="U14" s="44">
        <v>20070601</v>
      </c>
      <c r="V14" s="44">
        <v>20071101</v>
      </c>
      <c r="W14" s="44">
        <v>4</v>
      </c>
      <c r="X14" s="37">
        <v>1</v>
      </c>
      <c r="Y14" s="37">
        <v>1</v>
      </c>
      <c r="Z14" s="44" t="s">
        <v>169</v>
      </c>
      <c r="AA14" s="37" t="s">
        <v>169</v>
      </c>
      <c r="AB14" s="37" t="s">
        <v>169</v>
      </c>
      <c r="AC14" s="37" t="s">
        <v>169</v>
      </c>
      <c r="AD14" s="37" t="s">
        <v>169</v>
      </c>
      <c r="AE14" s="37" t="s">
        <v>169</v>
      </c>
      <c r="AF14" s="44">
        <v>6</v>
      </c>
      <c r="AG14" s="45">
        <v>49</v>
      </c>
      <c r="AH14" s="45">
        <v>-124</v>
      </c>
      <c r="AI14" s="45">
        <v>39</v>
      </c>
      <c r="AJ14" s="45">
        <v>-123</v>
      </c>
      <c r="AK14" s="45">
        <v>39</v>
      </c>
      <c r="AL14" s="45">
        <v>-116</v>
      </c>
      <c r="AM14" s="45">
        <v>41</v>
      </c>
      <c r="AN14" s="45">
        <v>-116</v>
      </c>
      <c r="AO14" s="45">
        <v>42</v>
      </c>
      <c r="AP14" s="45">
        <v>-120</v>
      </c>
      <c r="AQ14" s="45">
        <v>49</v>
      </c>
      <c r="AR14" s="45">
        <v>-121</v>
      </c>
      <c r="AS14" s="45">
        <v>49</v>
      </c>
      <c r="AT14" s="45">
        <v>-124</v>
      </c>
      <c r="AU14" s="45"/>
      <c r="AV14" s="45"/>
      <c r="AW14" s="45"/>
      <c r="AX14" s="45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7"/>
      <c r="EX14" s="47"/>
    </row>
    <row r="15" spans="1:154" ht="13.5">
      <c r="A15" s="34"/>
      <c r="B15" s="35"/>
      <c r="C15" s="36"/>
      <c r="D15" s="37">
        <v>775</v>
      </c>
      <c r="E15" s="34">
        <v>376.6707168894289</v>
      </c>
      <c r="F15" s="34"/>
      <c r="G15" s="38">
        <f t="shared" si="0"/>
        <v>20.82554444340591</v>
      </c>
      <c r="H15" s="39"/>
      <c r="I15" s="40">
        <v>5.52884615384615</v>
      </c>
      <c r="J15" s="41" t="s">
        <v>168</v>
      </c>
      <c r="K15" s="42" t="s">
        <v>169</v>
      </c>
      <c r="L15" s="43">
        <v>114</v>
      </c>
      <c r="M15" s="42" t="s">
        <v>170</v>
      </c>
      <c r="N15" s="37" t="s">
        <v>171</v>
      </c>
      <c r="O15" s="37" t="s">
        <v>171</v>
      </c>
      <c r="P15" s="37" t="s">
        <v>184</v>
      </c>
      <c r="Q15" s="44" t="s">
        <v>173</v>
      </c>
      <c r="R15" s="44" t="s">
        <v>174</v>
      </c>
      <c r="S15" s="37">
        <v>5</v>
      </c>
      <c r="T15" s="44">
        <v>1</v>
      </c>
      <c r="U15" s="44">
        <v>20060604</v>
      </c>
      <c r="V15" s="44">
        <v>20061101</v>
      </c>
      <c r="W15" s="44">
        <v>4</v>
      </c>
      <c r="X15" s="37">
        <v>1</v>
      </c>
      <c r="Y15" s="37">
        <v>1</v>
      </c>
      <c r="Z15" s="44" t="s">
        <v>169</v>
      </c>
      <c r="AA15" s="37" t="s">
        <v>169</v>
      </c>
      <c r="AB15" s="37" t="s">
        <v>169</v>
      </c>
      <c r="AC15" s="37" t="s">
        <v>169</v>
      </c>
      <c r="AD15" s="37" t="s">
        <v>169</v>
      </c>
      <c r="AE15" s="37" t="s">
        <v>169</v>
      </c>
      <c r="AF15" s="44">
        <v>4</v>
      </c>
      <c r="AG15" s="45">
        <v>46</v>
      </c>
      <c r="AH15" s="45">
        <v>-112</v>
      </c>
      <c r="AI15" s="45">
        <v>43</v>
      </c>
      <c r="AJ15" s="45">
        <v>-112</v>
      </c>
      <c r="AK15" s="45">
        <v>43</v>
      </c>
      <c r="AL15" s="45">
        <v>-110</v>
      </c>
      <c r="AM15" s="45">
        <v>46</v>
      </c>
      <c r="AN15" s="45">
        <v>-110</v>
      </c>
      <c r="AO15" s="45">
        <v>46</v>
      </c>
      <c r="AP15" s="45">
        <v>-112</v>
      </c>
      <c r="AQ15" s="45"/>
      <c r="AR15" s="45"/>
      <c r="AS15" s="45"/>
      <c r="AT15" s="45"/>
      <c r="AU15" s="45"/>
      <c r="AV15" s="45"/>
      <c r="AW15" s="45"/>
      <c r="AX15" s="45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7"/>
      <c r="EX15" s="47"/>
    </row>
    <row r="16" spans="1:154" ht="13.5">
      <c r="A16" s="34"/>
      <c r="B16" s="35"/>
      <c r="C16" s="36"/>
      <c r="D16" s="37">
        <v>784</v>
      </c>
      <c r="E16" s="34">
        <v>381.044957472661</v>
      </c>
      <c r="F16" s="34"/>
      <c r="G16" s="38">
        <f t="shared" si="0"/>
        <v>3.6638938218525077</v>
      </c>
      <c r="H16" s="39"/>
      <c r="I16" s="40">
        <v>0.961538461538461</v>
      </c>
      <c r="J16" s="41" t="s">
        <v>168</v>
      </c>
      <c r="K16" s="42" t="s">
        <v>169</v>
      </c>
      <c r="L16" s="43">
        <v>114</v>
      </c>
      <c r="M16" s="42" t="s">
        <v>170</v>
      </c>
      <c r="N16" s="37" t="s">
        <v>171</v>
      </c>
      <c r="O16" s="37" t="s">
        <v>171</v>
      </c>
      <c r="P16" s="37" t="s">
        <v>185</v>
      </c>
      <c r="Q16" s="44" t="s">
        <v>173</v>
      </c>
      <c r="R16" s="44" t="s">
        <v>174</v>
      </c>
      <c r="S16" s="37">
        <v>5</v>
      </c>
      <c r="T16" s="44">
        <v>0</v>
      </c>
      <c r="U16" s="44">
        <v>20060604</v>
      </c>
      <c r="V16" s="44">
        <v>20061101</v>
      </c>
      <c r="W16" s="44">
        <v>4</v>
      </c>
      <c r="X16" s="37">
        <v>1</v>
      </c>
      <c r="Y16" s="37">
        <v>1</v>
      </c>
      <c r="Z16" s="44" t="s">
        <v>169</v>
      </c>
      <c r="AA16" s="37" t="s">
        <v>169</v>
      </c>
      <c r="AB16" s="37" t="s">
        <v>169</v>
      </c>
      <c r="AC16" s="37" t="s">
        <v>169</v>
      </c>
      <c r="AD16" s="37" t="s">
        <v>169</v>
      </c>
      <c r="AE16" s="37" t="s">
        <v>169</v>
      </c>
      <c r="AF16" s="44">
        <v>4</v>
      </c>
      <c r="AG16" s="45">
        <v>46</v>
      </c>
      <c r="AH16" s="45">
        <v>-112</v>
      </c>
      <c r="AI16" s="45">
        <v>43</v>
      </c>
      <c r="AJ16" s="45">
        <v>-112</v>
      </c>
      <c r="AK16" s="45">
        <v>43</v>
      </c>
      <c r="AL16" s="45">
        <v>-110</v>
      </c>
      <c r="AM16" s="45">
        <v>46</v>
      </c>
      <c r="AN16" s="45">
        <v>-110</v>
      </c>
      <c r="AO16" s="45">
        <v>46</v>
      </c>
      <c r="AP16" s="45">
        <v>-112</v>
      </c>
      <c r="AQ16" s="45"/>
      <c r="AR16" s="45"/>
      <c r="AS16" s="45"/>
      <c r="AT16" s="45"/>
      <c r="AU16" s="45"/>
      <c r="AV16" s="45"/>
      <c r="AW16" s="45"/>
      <c r="AX16" s="45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7"/>
      <c r="EX16" s="47"/>
    </row>
    <row r="17" spans="1:154" ht="13.5">
      <c r="A17" s="34"/>
      <c r="B17" s="35"/>
      <c r="C17" s="36"/>
      <c r="D17" s="37">
        <v>821</v>
      </c>
      <c r="E17" s="34">
        <v>399.0279465370595</v>
      </c>
      <c r="F17" s="34"/>
      <c r="G17" s="38">
        <f t="shared" si="0"/>
        <v>0</v>
      </c>
      <c r="H17" s="39"/>
      <c r="I17" s="40">
        <v>0</v>
      </c>
      <c r="J17" s="41" t="s">
        <v>168</v>
      </c>
      <c r="K17" s="42" t="s">
        <v>169</v>
      </c>
      <c r="L17" s="43">
        <v>114</v>
      </c>
      <c r="M17" s="42" t="s">
        <v>170</v>
      </c>
      <c r="N17" s="37" t="s">
        <v>171</v>
      </c>
      <c r="O17" s="37" t="s">
        <v>171</v>
      </c>
      <c r="P17" s="37" t="s">
        <v>186</v>
      </c>
      <c r="Q17" s="44" t="s">
        <v>173</v>
      </c>
      <c r="R17" s="44" t="s">
        <v>174</v>
      </c>
      <c r="S17" s="37">
        <v>5</v>
      </c>
      <c r="T17" s="44">
        <v>1</v>
      </c>
      <c r="U17" s="44">
        <v>20070601</v>
      </c>
      <c r="V17" s="44">
        <v>20071101</v>
      </c>
      <c r="W17" s="44">
        <v>4</v>
      </c>
      <c r="X17" s="37">
        <v>1</v>
      </c>
      <c r="Y17" s="37">
        <v>1</v>
      </c>
      <c r="Z17" s="44" t="s">
        <v>169</v>
      </c>
      <c r="AA17" s="37" t="s">
        <v>169</v>
      </c>
      <c r="AB17" s="37" t="s">
        <v>169</v>
      </c>
      <c r="AC17" s="37" t="s">
        <v>169</v>
      </c>
      <c r="AD17" s="37" t="s">
        <v>169</v>
      </c>
      <c r="AE17" s="37" t="s">
        <v>169</v>
      </c>
      <c r="AF17" s="44">
        <v>4</v>
      </c>
      <c r="AG17" s="45">
        <v>46</v>
      </c>
      <c r="AH17" s="45">
        <v>-112</v>
      </c>
      <c r="AI17" s="45">
        <v>43</v>
      </c>
      <c r="AJ17" s="45">
        <v>-112</v>
      </c>
      <c r="AK17" s="45">
        <v>43</v>
      </c>
      <c r="AL17" s="45">
        <v>-110</v>
      </c>
      <c r="AM17" s="45">
        <v>46</v>
      </c>
      <c r="AN17" s="45">
        <v>-110</v>
      </c>
      <c r="AO17" s="45">
        <v>46</v>
      </c>
      <c r="AP17" s="45">
        <v>-112</v>
      </c>
      <c r="AQ17" s="45"/>
      <c r="AR17" s="45"/>
      <c r="AS17" s="45"/>
      <c r="AT17" s="45"/>
      <c r="AU17" s="45"/>
      <c r="AV17" s="45"/>
      <c r="AW17" s="45"/>
      <c r="AX17" s="4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7"/>
      <c r="EX17" s="47"/>
    </row>
    <row r="18" spans="1:154" ht="13.5">
      <c r="A18" s="34"/>
      <c r="B18" s="35"/>
      <c r="C18" s="36"/>
      <c r="D18" s="37">
        <v>830</v>
      </c>
      <c r="E18" s="34">
        <v>403.4021871202916</v>
      </c>
      <c r="F18" s="34"/>
      <c r="G18" s="38">
        <f t="shared" si="0"/>
        <v>4.84858397981117</v>
      </c>
      <c r="H18" s="39"/>
      <c r="I18" s="40">
        <v>1.20192307692307</v>
      </c>
      <c r="J18" s="41" t="s">
        <v>168</v>
      </c>
      <c r="K18" s="42" t="s">
        <v>169</v>
      </c>
      <c r="L18" s="43">
        <v>114</v>
      </c>
      <c r="M18" s="42" t="s">
        <v>170</v>
      </c>
      <c r="N18" s="37" t="s">
        <v>171</v>
      </c>
      <c r="O18" s="37" t="s">
        <v>171</v>
      </c>
      <c r="P18" s="37" t="s">
        <v>187</v>
      </c>
      <c r="Q18" s="44" t="s">
        <v>173</v>
      </c>
      <c r="R18" s="44" t="s">
        <v>174</v>
      </c>
      <c r="S18" s="37">
        <v>5</v>
      </c>
      <c r="T18" s="44">
        <v>0</v>
      </c>
      <c r="U18" s="44">
        <v>20070601</v>
      </c>
      <c r="V18" s="44">
        <v>20071101</v>
      </c>
      <c r="W18" s="44">
        <v>4</v>
      </c>
      <c r="X18" s="37">
        <v>1</v>
      </c>
      <c r="Y18" s="37">
        <v>1</v>
      </c>
      <c r="Z18" s="44" t="s">
        <v>169</v>
      </c>
      <c r="AA18" s="37" t="s">
        <v>169</v>
      </c>
      <c r="AB18" s="37" t="s">
        <v>169</v>
      </c>
      <c r="AC18" s="37" t="s">
        <v>169</v>
      </c>
      <c r="AD18" s="37" t="s">
        <v>169</v>
      </c>
      <c r="AE18" s="37" t="s">
        <v>169</v>
      </c>
      <c r="AF18" s="44">
        <v>4</v>
      </c>
      <c r="AG18" s="45">
        <v>46</v>
      </c>
      <c r="AH18" s="45">
        <v>-112</v>
      </c>
      <c r="AI18" s="45">
        <v>43</v>
      </c>
      <c r="AJ18" s="45">
        <v>-112</v>
      </c>
      <c r="AK18" s="45">
        <v>43</v>
      </c>
      <c r="AL18" s="45">
        <v>-110</v>
      </c>
      <c r="AM18" s="45">
        <v>46</v>
      </c>
      <c r="AN18" s="45">
        <v>-110</v>
      </c>
      <c r="AO18" s="45">
        <v>46</v>
      </c>
      <c r="AP18" s="45">
        <v>-112</v>
      </c>
      <c r="AQ18" s="45"/>
      <c r="AR18" s="45"/>
      <c r="AS18" s="45"/>
      <c r="AT18" s="45"/>
      <c r="AU18" s="45"/>
      <c r="AV18" s="45"/>
      <c r="AW18" s="45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7"/>
      <c r="EX18" s="47"/>
    </row>
    <row r="19" spans="1:154" ht="13.5">
      <c r="A19" s="34"/>
      <c r="B19" s="35"/>
      <c r="C19" s="36"/>
      <c r="D19" s="37">
        <v>7397</v>
      </c>
      <c r="E19" s="34">
        <v>3595.1397326852975</v>
      </c>
      <c r="F19" s="34"/>
      <c r="G19" s="38">
        <f t="shared" si="0"/>
        <v>688.899186065402</v>
      </c>
      <c r="H19" s="39"/>
      <c r="I19" s="40">
        <v>19.1619585687382</v>
      </c>
      <c r="J19" s="41" t="s">
        <v>168</v>
      </c>
      <c r="K19" s="42" t="s">
        <v>169</v>
      </c>
      <c r="L19" s="43">
        <v>114</v>
      </c>
      <c r="M19" s="42" t="s">
        <v>170</v>
      </c>
      <c r="N19" s="37" t="s">
        <v>171</v>
      </c>
      <c r="O19" s="37" t="s">
        <v>171</v>
      </c>
      <c r="P19" s="37" t="s">
        <v>188</v>
      </c>
      <c r="Q19" s="44" t="s">
        <v>173</v>
      </c>
      <c r="R19" s="44" t="s">
        <v>174</v>
      </c>
      <c r="S19" s="37">
        <v>5</v>
      </c>
      <c r="T19" s="44">
        <v>1</v>
      </c>
      <c r="U19" s="44">
        <v>20080601</v>
      </c>
      <c r="V19" s="44">
        <v>20081101</v>
      </c>
      <c r="W19" s="44">
        <v>4</v>
      </c>
      <c r="X19" s="37">
        <v>1</v>
      </c>
      <c r="Y19" s="37">
        <v>1</v>
      </c>
      <c r="Z19" s="44" t="s">
        <v>169</v>
      </c>
      <c r="AA19" s="37" t="s">
        <v>169</v>
      </c>
      <c r="AB19" s="37" t="s">
        <v>169</v>
      </c>
      <c r="AC19" s="37" t="s">
        <v>169</v>
      </c>
      <c r="AD19" s="37" t="s">
        <v>169</v>
      </c>
      <c r="AE19" s="37" t="s">
        <v>169</v>
      </c>
      <c r="AF19" s="44">
        <v>5</v>
      </c>
      <c r="AG19" s="45">
        <v>39</v>
      </c>
      <c r="AH19" s="45">
        <v>-115</v>
      </c>
      <c r="AI19" s="45">
        <v>33</v>
      </c>
      <c r="AJ19" s="45">
        <v>-114</v>
      </c>
      <c r="AK19" s="45">
        <v>30</v>
      </c>
      <c r="AL19" s="45">
        <v>-111</v>
      </c>
      <c r="AM19" s="45">
        <v>32</v>
      </c>
      <c r="AN19" s="45">
        <v>-106</v>
      </c>
      <c r="AO19" s="45">
        <v>39</v>
      </c>
      <c r="AP19" s="45">
        <v>-106</v>
      </c>
      <c r="AQ19" s="45">
        <v>39</v>
      </c>
      <c r="AR19" s="45">
        <v>-115</v>
      </c>
      <c r="AS19" s="45"/>
      <c r="AT19" s="45"/>
      <c r="AU19" s="45"/>
      <c r="AV19" s="45"/>
      <c r="AW19" s="45"/>
      <c r="AX19" s="45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7"/>
      <c r="EX19" s="47"/>
    </row>
    <row r="20" spans="1:154" ht="13.5">
      <c r="A20" s="34"/>
      <c r="B20" s="35"/>
      <c r="C20" s="36"/>
      <c r="D20" s="37">
        <v>7417</v>
      </c>
      <c r="E20" s="34">
        <v>3604.860267314702</v>
      </c>
      <c r="F20" s="34"/>
      <c r="G20" s="38">
        <f t="shared" si="0"/>
        <v>0</v>
      </c>
      <c r="H20" s="39"/>
      <c r="I20" s="40">
        <v>0</v>
      </c>
      <c r="J20" s="41" t="s">
        <v>168</v>
      </c>
      <c r="K20" s="42" t="s">
        <v>169</v>
      </c>
      <c r="L20" s="43">
        <v>114</v>
      </c>
      <c r="M20" s="42" t="s">
        <v>170</v>
      </c>
      <c r="N20" s="37" t="s">
        <v>171</v>
      </c>
      <c r="O20" s="37" t="s">
        <v>171</v>
      </c>
      <c r="P20" s="37" t="s">
        <v>189</v>
      </c>
      <c r="Q20" s="44" t="s">
        <v>173</v>
      </c>
      <c r="R20" s="44" t="s">
        <v>174</v>
      </c>
      <c r="S20" s="37">
        <v>5</v>
      </c>
      <c r="T20" s="44">
        <v>0</v>
      </c>
      <c r="U20" s="44">
        <v>20080601</v>
      </c>
      <c r="V20" s="44">
        <v>20081101</v>
      </c>
      <c r="W20" s="44">
        <v>4</v>
      </c>
      <c r="X20" s="37">
        <v>1</v>
      </c>
      <c r="Y20" s="37">
        <v>1</v>
      </c>
      <c r="Z20" s="44" t="s">
        <v>169</v>
      </c>
      <c r="AA20" s="37" t="s">
        <v>169</v>
      </c>
      <c r="AB20" s="37" t="s">
        <v>169</v>
      </c>
      <c r="AC20" s="37" t="s">
        <v>169</v>
      </c>
      <c r="AD20" s="37" t="s">
        <v>169</v>
      </c>
      <c r="AE20" s="37" t="s">
        <v>169</v>
      </c>
      <c r="AF20" s="44">
        <v>5</v>
      </c>
      <c r="AG20" s="45">
        <v>39</v>
      </c>
      <c r="AH20" s="45">
        <v>-115</v>
      </c>
      <c r="AI20" s="45">
        <v>33</v>
      </c>
      <c r="AJ20" s="45">
        <v>-114</v>
      </c>
      <c r="AK20" s="45">
        <v>30</v>
      </c>
      <c r="AL20" s="45">
        <v>-111</v>
      </c>
      <c r="AM20" s="45">
        <v>32</v>
      </c>
      <c r="AN20" s="45">
        <v>-106</v>
      </c>
      <c r="AO20" s="45">
        <v>39</v>
      </c>
      <c r="AP20" s="45">
        <v>-106</v>
      </c>
      <c r="AQ20" s="45">
        <v>39</v>
      </c>
      <c r="AR20" s="45">
        <v>-115</v>
      </c>
      <c r="AS20" s="45"/>
      <c r="AT20" s="45"/>
      <c r="AU20" s="45"/>
      <c r="AV20" s="45"/>
      <c r="AW20" s="45"/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7"/>
      <c r="EX20" s="47"/>
    </row>
    <row r="21" spans="1:154" ht="13.5">
      <c r="A21" s="34"/>
      <c r="B21" s="35"/>
      <c r="C21" s="36"/>
      <c r="D21" s="37">
        <v>5127</v>
      </c>
      <c r="E21" s="34">
        <v>2491.8590522478735</v>
      </c>
      <c r="F21" s="34"/>
      <c r="G21" s="38">
        <f t="shared" si="0"/>
        <v>208.8657368866658</v>
      </c>
      <c r="H21" s="39"/>
      <c r="I21" s="40">
        <v>8.38192419825073</v>
      </c>
      <c r="J21" s="41" t="s">
        <v>168</v>
      </c>
      <c r="K21" s="42" t="s">
        <v>169</v>
      </c>
      <c r="L21" s="43">
        <v>114</v>
      </c>
      <c r="M21" s="42" t="s">
        <v>170</v>
      </c>
      <c r="N21" s="37" t="s">
        <v>171</v>
      </c>
      <c r="O21" s="37" t="s">
        <v>171</v>
      </c>
      <c r="P21" s="37" t="s">
        <v>190</v>
      </c>
      <c r="Q21" s="44" t="s">
        <v>173</v>
      </c>
      <c r="R21" s="44" t="s">
        <v>174</v>
      </c>
      <c r="S21" s="37">
        <v>5</v>
      </c>
      <c r="T21" s="44">
        <v>1</v>
      </c>
      <c r="U21" s="44">
        <v>20080601</v>
      </c>
      <c r="V21" s="44">
        <v>20081101</v>
      </c>
      <c r="W21" s="44">
        <v>4</v>
      </c>
      <c r="X21" s="37">
        <v>1</v>
      </c>
      <c r="Y21" s="37">
        <v>1</v>
      </c>
      <c r="Z21" s="44" t="s">
        <v>169</v>
      </c>
      <c r="AA21" s="37" t="s">
        <v>169</v>
      </c>
      <c r="AB21" s="37" t="s">
        <v>169</v>
      </c>
      <c r="AC21" s="37" t="s">
        <v>169</v>
      </c>
      <c r="AD21" s="37" t="s">
        <v>169</v>
      </c>
      <c r="AE21" s="37" t="s">
        <v>169</v>
      </c>
      <c r="AF21" s="44">
        <v>6</v>
      </c>
      <c r="AG21" s="45">
        <v>49</v>
      </c>
      <c r="AH21" s="45">
        <v>-124</v>
      </c>
      <c r="AI21" s="45">
        <v>39</v>
      </c>
      <c r="AJ21" s="45">
        <v>-123</v>
      </c>
      <c r="AK21" s="45">
        <v>39</v>
      </c>
      <c r="AL21" s="45">
        <v>-116</v>
      </c>
      <c r="AM21" s="45">
        <v>41</v>
      </c>
      <c r="AN21" s="45">
        <v>-116</v>
      </c>
      <c r="AO21" s="45">
        <v>42</v>
      </c>
      <c r="AP21" s="45">
        <v>-120</v>
      </c>
      <c r="AQ21" s="45">
        <v>49</v>
      </c>
      <c r="AR21" s="45">
        <v>-121</v>
      </c>
      <c r="AS21" s="45">
        <v>49</v>
      </c>
      <c r="AT21" s="45">
        <v>-124</v>
      </c>
      <c r="AU21" s="45"/>
      <c r="AV21" s="45"/>
      <c r="AW21" s="45"/>
      <c r="AX21" s="45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7"/>
      <c r="EX21" s="47"/>
    </row>
    <row r="22" spans="1:154" ht="13.5">
      <c r="A22" s="34"/>
      <c r="B22" s="35"/>
      <c r="C22" s="36"/>
      <c r="D22" s="37">
        <v>5181</v>
      </c>
      <c r="E22" s="34">
        <v>2518.104495747266</v>
      </c>
      <c r="F22" s="34"/>
      <c r="G22" s="38">
        <f t="shared" si="0"/>
        <v>0</v>
      </c>
      <c r="H22" s="39"/>
      <c r="I22" s="40">
        <v>0</v>
      </c>
      <c r="J22" s="41" t="s">
        <v>168</v>
      </c>
      <c r="K22" s="42" t="s">
        <v>169</v>
      </c>
      <c r="L22" s="43">
        <v>114</v>
      </c>
      <c r="M22" s="42" t="s">
        <v>170</v>
      </c>
      <c r="N22" s="37" t="s">
        <v>171</v>
      </c>
      <c r="O22" s="37" t="s">
        <v>171</v>
      </c>
      <c r="P22" s="37" t="s">
        <v>191</v>
      </c>
      <c r="Q22" s="44" t="s">
        <v>173</v>
      </c>
      <c r="R22" s="44" t="s">
        <v>174</v>
      </c>
      <c r="S22" s="37">
        <v>5</v>
      </c>
      <c r="T22" s="44">
        <v>0</v>
      </c>
      <c r="U22" s="44">
        <v>20080601</v>
      </c>
      <c r="V22" s="44">
        <v>20081101</v>
      </c>
      <c r="W22" s="44">
        <v>4</v>
      </c>
      <c r="X22" s="37">
        <v>1</v>
      </c>
      <c r="Y22" s="37">
        <v>1</v>
      </c>
      <c r="Z22" s="44" t="s">
        <v>169</v>
      </c>
      <c r="AA22" s="37" t="s">
        <v>169</v>
      </c>
      <c r="AB22" s="37" t="s">
        <v>169</v>
      </c>
      <c r="AC22" s="37" t="s">
        <v>169</v>
      </c>
      <c r="AD22" s="37" t="s">
        <v>169</v>
      </c>
      <c r="AE22" s="37" t="s">
        <v>169</v>
      </c>
      <c r="AF22" s="44">
        <v>6</v>
      </c>
      <c r="AG22" s="45">
        <v>49</v>
      </c>
      <c r="AH22" s="45">
        <v>-124</v>
      </c>
      <c r="AI22" s="45">
        <v>39</v>
      </c>
      <c r="AJ22" s="45">
        <v>-123</v>
      </c>
      <c r="AK22" s="45">
        <v>39</v>
      </c>
      <c r="AL22" s="45">
        <v>-116</v>
      </c>
      <c r="AM22" s="45">
        <v>41</v>
      </c>
      <c r="AN22" s="45">
        <v>-116</v>
      </c>
      <c r="AO22" s="45">
        <v>42</v>
      </c>
      <c r="AP22" s="45">
        <v>-120</v>
      </c>
      <c r="AQ22" s="45">
        <v>49</v>
      </c>
      <c r="AR22" s="45">
        <v>-121</v>
      </c>
      <c r="AS22" s="45">
        <v>49</v>
      </c>
      <c r="AT22" s="45">
        <v>-124</v>
      </c>
      <c r="AU22" s="45"/>
      <c r="AV22" s="45"/>
      <c r="AW22" s="45"/>
      <c r="AX22" s="45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7"/>
      <c r="EX22" s="47"/>
    </row>
    <row r="23" spans="1:154" ht="13.5">
      <c r="A23" s="34"/>
      <c r="B23" s="35"/>
      <c r="C23" s="36"/>
      <c r="D23" s="37">
        <v>775</v>
      </c>
      <c r="E23" s="34">
        <v>376.6707168894289</v>
      </c>
      <c r="F23" s="34"/>
      <c r="G23" s="38">
        <f t="shared" si="0"/>
        <v>8.149126086550112</v>
      </c>
      <c r="H23" s="39"/>
      <c r="I23" s="40">
        <v>2.16346153846153</v>
      </c>
      <c r="J23" s="41" t="s">
        <v>168</v>
      </c>
      <c r="K23" s="42" t="s">
        <v>169</v>
      </c>
      <c r="L23" s="43">
        <v>114</v>
      </c>
      <c r="M23" s="42" t="s">
        <v>170</v>
      </c>
      <c r="N23" s="37" t="s">
        <v>171</v>
      </c>
      <c r="O23" s="37" t="s">
        <v>171</v>
      </c>
      <c r="P23" s="37" t="s">
        <v>192</v>
      </c>
      <c r="Q23" s="44" t="s">
        <v>173</v>
      </c>
      <c r="R23" s="44" t="s">
        <v>174</v>
      </c>
      <c r="S23" s="37">
        <v>5</v>
      </c>
      <c r="T23" s="44">
        <v>1</v>
      </c>
      <c r="U23" s="44">
        <v>20080601</v>
      </c>
      <c r="V23" s="44">
        <v>20081101</v>
      </c>
      <c r="W23" s="44">
        <v>4</v>
      </c>
      <c r="X23" s="37">
        <v>1</v>
      </c>
      <c r="Y23" s="37">
        <v>1</v>
      </c>
      <c r="Z23" s="44" t="s">
        <v>169</v>
      </c>
      <c r="AA23" s="37" t="s">
        <v>169</v>
      </c>
      <c r="AB23" s="37" t="s">
        <v>169</v>
      </c>
      <c r="AC23" s="37" t="s">
        <v>169</v>
      </c>
      <c r="AD23" s="37" t="s">
        <v>169</v>
      </c>
      <c r="AE23" s="37" t="s">
        <v>169</v>
      </c>
      <c r="AF23" s="44">
        <v>4</v>
      </c>
      <c r="AG23" s="45">
        <v>46</v>
      </c>
      <c r="AH23" s="45">
        <v>-112</v>
      </c>
      <c r="AI23" s="45">
        <v>43</v>
      </c>
      <c r="AJ23" s="45">
        <v>-112</v>
      </c>
      <c r="AK23" s="45">
        <v>43</v>
      </c>
      <c r="AL23" s="45">
        <v>-110</v>
      </c>
      <c r="AM23" s="45">
        <v>46</v>
      </c>
      <c r="AN23" s="45">
        <v>-110</v>
      </c>
      <c r="AO23" s="45">
        <v>46</v>
      </c>
      <c r="AP23" s="45">
        <v>-112</v>
      </c>
      <c r="AQ23" s="45"/>
      <c r="AR23" s="45"/>
      <c r="AS23" s="45"/>
      <c r="AT23" s="45"/>
      <c r="AU23" s="45"/>
      <c r="AV23" s="45"/>
      <c r="AW23" s="45"/>
      <c r="AX23" s="45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7"/>
      <c r="EX23" s="47"/>
    </row>
    <row r="24" spans="1:154" ht="13.5">
      <c r="A24" s="34"/>
      <c r="B24" s="35"/>
      <c r="C24" s="36"/>
      <c r="D24" s="37">
        <v>784</v>
      </c>
      <c r="E24" s="34">
        <v>381.044957472661</v>
      </c>
      <c r="F24" s="34"/>
      <c r="G24" s="38">
        <f t="shared" si="0"/>
        <v>0</v>
      </c>
      <c r="H24" s="39"/>
      <c r="I24" s="40">
        <v>0</v>
      </c>
      <c r="J24" s="41" t="s">
        <v>168</v>
      </c>
      <c r="K24" s="42" t="s">
        <v>169</v>
      </c>
      <c r="L24" s="43">
        <v>114</v>
      </c>
      <c r="M24" s="42" t="s">
        <v>170</v>
      </c>
      <c r="N24" s="37" t="s">
        <v>171</v>
      </c>
      <c r="O24" s="37" t="s">
        <v>171</v>
      </c>
      <c r="P24" s="37" t="s">
        <v>193</v>
      </c>
      <c r="Q24" s="44" t="s">
        <v>173</v>
      </c>
      <c r="R24" s="44" t="s">
        <v>174</v>
      </c>
      <c r="S24" s="37">
        <v>5</v>
      </c>
      <c r="T24" s="44">
        <v>0</v>
      </c>
      <c r="U24" s="44">
        <v>20080601</v>
      </c>
      <c r="V24" s="44">
        <v>20081101</v>
      </c>
      <c r="W24" s="44">
        <v>4</v>
      </c>
      <c r="X24" s="37">
        <v>1</v>
      </c>
      <c r="Y24" s="37">
        <v>1</v>
      </c>
      <c r="Z24" s="44" t="s">
        <v>169</v>
      </c>
      <c r="AA24" s="37" t="s">
        <v>169</v>
      </c>
      <c r="AB24" s="37" t="s">
        <v>169</v>
      </c>
      <c r="AC24" s="37" t="s">
        <v>169</v>
      </c>
      <c r="AD24" s="37" t="s">
        <v>169</v>
      </c>
      <c r="AE24" s="37" t="s">
        <v>169</v>
      </c>
      <c r="AF24" s="44">
        <v>4</v>
      </c>
      <c r="AG24" s="45">
        <v>46</v>
      </c>
      <c r="AH24" s="45">
        <v>-112</v>
      </c>
      <c r="AI24" s="45">
        <v>43</v>
      </c>
      <c r="AJ24" s="45">
        <v>-112</v>
      </c>
      <c r="AK24" s="45">
        <v>43</v>
      </c>
      <c r="AL24" s="45">
        <v>-110</v>
      </c>
      <c r="AM24" s="45">
        <v>46</v>
      </c>
      <c r="AN24" s="45">
        <v>-110</v>
      </c>
      <c r="AO24" s="45">
        <v>46</v>
      </c>
      <c r="AP24" s="45">
        <v>-112</v>
      </c>
      <c r="AQ24" s="45"/>
      <c r="AR24" s="45"/>
      <c r="AS24" s="45"/>
      <c r="AT24" s="45"/>
      <c r="AU24" s="45"/>
      <c r="AV24" s="45"/>
      <c r="AW24" s="45"/>
      <c r="AX24" s="45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7"/>
      <c r="EX24" s="47"/>
    </row>
    <row r="25" spans="1:154" ht="13.5">
      <c r="A25" s="34"/>
      <c r="B25" s="35"/>
      <c r="C25" s="36"/>
      <c r="D25" s="37">
        <v>67512</v>
      </c>
      <c r="E25" s="34">
        <v>196875.82017010936</v>
      </c>
      <c r="F25" s="34"/>
      <c r="G25" s="38">
        <f t="shared" si="0"/>
        <v>0</v>
      </c>
      <c r="H25" s="39"/>
      <c r="I25" s="40">
        <v>0</v>
      </c>
      <c r="J25" s="41" t="s">
        <v>168</v>
      </c>
      <c r="K25" s="42" t="s">
        <v>169</v>
      </c>
      <c r="L25" s="43">
        <v>114</v>
      </c>
      <c r="M25" s="42" t="s">
        <v>170</v>
      </c>
      <c r="N25" s="37" t="s">
        <v>171</v>
      </c>
      <c r="O25" s="37" t="s">
        <v>171</v>
      </c>
      <c r="P25" s="37" t="s">
        <v>194</v>
      </c>
      <c r="Q25" s="44" t="s">
        <v>173</v>
      </c>
      <c r="R25" s="44" t="s">
        <v>195</v>
      </c>
      <c r="S25" s="37">
        <v>5</v>
      </c>
      <c r="T25" s="44">
        <v>1</v>
      </c>
      <c r="U25" s="44">
        <v>20060604</v>
      </c>
      <c r="V25" s="44">
        <v>20090611</v>
      </c>
      <c r="W25" s="44">
        <v>24</v>
      </c>
      <c r="X25" s="37">
        <v>1</v>
      </c>
      <c r="Y25" s="37">
        <v>1</v>
      </c>
      <c r="Z25" s="44" t="s">
        <v>169</v>
      </c>
      <c r="AA25" s="37" t="s">
        <v>169</v>
      </c>
      <c r="AB25" s="37" t="s">
        <v>169</v>
      </c>
      <c r="AC25" s="37" t="s">
        <v>169</v>
      </c>
      <c r="AD25" s="37" t="s">
        <v>169</v>
      </c>
      <c r="AE25" s="37" t="s">
        <v>169</v>
      </c>
      <c r="AF25" s="44">
        <v>5</v>
      </c>
      <c r="AG25" s="45">
        <v>39</v>
      </c>
      <c r="AH25" s="45">
        <v>-124</v>
      </c>
      <c r="AI25" s="45">
        <v>26</v>
      </c>
      <c r="AJ25" s="45">
        <v>-114</v>
      </c>
      <c r="AK25" s="45">
        <v>26</v>
      </c>
      <c r="AL25" s="45">
        <v>-108</v>
      </c>
      <c r="AM25" s="45">
        <v>33</v>
      </c>
      <c r="AN25" s="45">
        <v>-114</v>
      </c>
      <c r="AO25" s="45">
        <v>39</v>
      </c>
      <c r="AP25" s="45">
        <v>-115</v>
      </c>
      <c r="AQ25" s="45">
        <v>39</v>
      </c>
      <c r="AR25" s="45">
        <v>-124</v>
      </c>
      <c r="AS25" s="45"/>
      <c r="AT25" s="45"/>
      <c r="AU25" s="45"/>
      <c r="AV25" s="45"/>
      <c r="AW25" s="45"/>
      <c r="AX25" s="45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7"/>
      <c r="EX25" s="47"/>
    </row>
    <row r="26" spans="1:154" ht="13.5">
      <c r="A26" s="34"/>
      <c r="B26" s="35"/>
      <c r="C26" s="36"/>
      <c r="D26" s="37">
        <v>67920</v>
      </c>
      <c r="E26" s="34">
        <v>198065.61360874848</v>
      </c>
      <c r="F26" s="34"/>
      <c r="G26" s="38">
        <f t="shared" si="0"/>
        <v>75539.13691059449</v>
      </c>
      <c r="H26" s="39"/>
      <c r="I26" s="40">
        <v>38.138440860215</v>
      </c>
      <c r="J26" s="41" t="s">
        <v>168</v>
      </c>
      <c r="K26" s="42" t="s">
        <v>169</v>
      </c>
      <c r="L26" s="43">
        <v>114</v>
      </c>
      <c r="M26" s="42" t="s">
        <v>170</v>
      </c>
      <c r="N26" s="37" t="s">
        <v>171</v>
      </c>
      <c r="O26" s="37" t="s">
        <v>171</v>
      </c>
      <c r="P26" s="37" t="s">
        <v>196</v>
      </c>
      <c r="Q26" s="44" t="s">
        <v>173</v>
      </c>
      <c r="R26" s="44" t="s">
        <v>195</v>
      </c>
      <c r="S26" s="37">
        <v>5</v>
      </c>
      <c r="T26" s="44">
        <v>0</v>
      </c>
      <c r="U26" s="44">
        <v>20060604</v>
      </c>
      <c r="V26" s="44">
        <v>20090611</v>
      </c>
      <c r="W26" s="44">
        <v>24</v>
      </c>
      <c r="X26" s="37">
        <v>1</v>
      </c>
      <c r="Y26" s="37">
        <v>1</v>
      </c>
      <c r="Z26" s="44" t="s">
        <v>169</v>
      </c>
      <c r="AA26" s="37" t="s">
        <v>169</v>
      </c>
      <c r="AB26" s="37" t="s">
        <v>169</v>
      </c>
      <c r="AC26" s="37" t="s">
        <v>169</v>
      </c>
      <c r="AD26" s="37" t="s">
        <v>169</v>
      </c>
      <c r="AE26" s="37" t="s">
        <v>169</v>
      </c>
      <c r="AF26" s="44">
        <v>5</v>
      </c>
      <c r="AG26" s="45">
        <v>39</v>
      </c>
      <c r="AH26" s="45">
        <v>-124</v>
      </c>
      <c r="AI26" s="45">
        <v>26</v>
      </c>
      <c r="AJ26" s="45">
        <v>-114</v>
      </c>
      <c r="AK26" s="45">
        <v>26</v>
      </c>
      <c r="AL26" s="45">
        <v>-108</v>
      </c>
      <c r="AM26" s="45">
        <v>33</v>
      </c>
      <c r="AN26" s="45">
        <v>-114</v>
      </c>
      <c r="AO26" s="45">
        <v>39</v>
      </c>
      <c r="AP26" s="45">
        <v>-115</v>
      </c>
      <c r="AQ26" s="45">
        <v>39</v>
      </c>
      <c r="AR26" s="45">
        <v>-124</v>
      </c>
      <c r="AS26" s="45"/>
      <c r="AT26" s="45"/>
      <c r="AU26" s="45"/>
      <c r="AV26" s="45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7"/>
      <c r="EX26" s="47"/>
    </row>
    <row r="27" spans="1:154" ht="13.5">
      <c r="A27" s="34"/>
      <c r="B27" s="35"/>
      <c r="C27" s="36"/>
      <c r="D27" s="37">
        <v>7280</v>
      </c>
      <c r="E27" s="34">
        <v>3538.2746051032805</v>
      </c>
      <c r="F27" s="34"/>
      <c r="G27" s="38">
        <f t="shared" si="0"/>
        <v>0</v>
      </c>
      <c r="H27" s="39"/>
      <c r="I27" s="40">
        <v>0</v>
      </c>
      <c r="J27" s="41" t="s">
        <v>168</v>
      </c>
      <c r="K27" s="42" t="s">
        <v>169</v>
      </c>
      <c r="L27" s="43">
        <v>114</v>
      </c>
      <c r="M27" s="42" t="s">
        <v>170</v>
      </c>
      <c r="N27" s="37" t="s">
        <v>171</v>
      </c>
      <c r="O27" s="37" t="s">
        <v>171</v>
      </c>
      <c r="P27" s="37" t="s">
        <v>197</v>
      </c>
      <c r="Q27" s="44" t="s">
        <v>173</v>
      </c>
      <c r="R27" s="44" t="s">
        <v>195</v>
      </c>
      <c r="S27" s="37">
        <v>5</v>
      </c>
      <c r="T27" s="44">
        <v>1</v>
      </c>
      <c r="U27" s="44">
        <v>20060604</v>
      </c>
      <c r="V27" s="44">
        <v>20061101</v>
      </c>
      <c r="W27" s="44">
        <v>4</v>
      </c>
      <c r="X27" s="37">
        <v>1</v>
      </c>
      <c r="Y27" s="37">
        <v>1</v>
      </c>
      <c r="Z27" s="44" t="s">
        <v>169</v>
      </c>
      <c r="AA27" s="37" t="s">
        <v>169</v>
      </c>
      <c r="AB27" s="37" t="s">
        <v>169</v>
      </c>
      <c r="AC27" s="37" t="s">
        <v>169</v>
      </c>
      <c r="AD27" s="37" t="s">
        <v>169</v>
      </c>
      <c r="AE27" s="37" t="s">
        <v>169</v>
      </c>
      <c r="AF27" s="44">
        <v>5</v>
      </c>
      <c r="AG27" s="45">
        <v>39</v>
      </c>
      <c r="AH27" s="45">
        <v>-115</v>
      </c>
      <c r="AI27" s="45">
        <v>33</v>
      </c>
      <c r="AJ27" s="45">
        <v>-114</v>
      </c>
      <c r="AK27" s="45">
        <v>30</v>
      </c>
      <c r="AL27" s="45">
        <v>-111</v>
      </c>
      <c r="AM27" s="45">
        <v>32</v>
      </c>
      <c r="AN27" s="45">
        <v>-106</v>
      </c>
      <c r="AO27" s="45">
        <v>39</v>
      </c>
      <c r="AP27" s="45">
        <v>-106</v>
      </c>
      <c r="AQ27" s="45">
        <v>39</v>
      </c>
      <c r="AR27" s="45">
        <v>-115</v>
      </c>
      <c r="AS27" s="45"/>
      <c r="AT27" s="45"/>
      <c r="AU27" s="45"/>
      <c r="AV27" s="45"/>
      <c r="AW27" s="45"/>
      <c r="AX27" s="45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7"/>
      <c r="EX27" s="47"/>
    </row>
    <row r="28" spans="1:154" ht="13.5">
      <c r="A28" s="34"/>
      <c r="B28" s="35"/>
      <c r="C28" s="36"/>
      <c r="D28" s="37">
        <v>7378</v>
      </c>
      <c r="E28" s="34">
        <v>3585.9052247873633</v>
      </c>
      <c r="F28" s="34"/>
      <c r="G28" s="38">
        <f t="shared" si="0"/>
        <v>2441.2518620727515</v>
      </c>
      <c r="H28" s="39"/>
      <c r="I28" s="40">
        <v>68.0790960451977</v>
      </c>
      <c r="J28" s="41" t="s">
        <v>168</v>
      </c>
      <c r="K28" s="42" t="s">
        <v>169</v>
      </c>
      <c r="L28" s="43">
        <v>114</v>
      </c>
      <c r="M28" s="42" t="s">
        <v>170</v>
      </c>
      <c r="N28" s="37" t="s">
        <v>171</v>
      </c>
      <c r="O28" s="37" t="s">
        <v>171</v>
      </c>
      <c r="P28" s="37" t="s">
        <v>198</v>
      </c>
      <c r="Q28" s="44" t="s">
        <v>173</v>
      </c>
      <c r="R28" s="44" t="s">
        <v>195</v>
      </c>
      <c r="S28" s="37">
        <v>5</v>
      </c>
      <c r="T28" s="44">
        <v>0</v>
      </c>
      <c r="U28" s="44">
        <v>20060604</v>
      </c>
      <c r="V28" s="44">
        <v>20061101</v>
      </c>
      <c r="W28" s="44">
        <v>4</v>
      </c>
      <c r="X28" s="37">
        <v>1</v>
      </c>
      <c r="Y28" s="37">
        <v>1</v>
      </c>
      <c r="Z28" s="44" t="s">
        <v>169</v>
      </c>
      <c r="AA28" s="37" t="s">
        <v>169</v>
      </c>
      <c r="AB28" s="37" t="s">
        <v>169</v>
      </c>
      <c r="AC28" s="37" t="s">
        <v>169</v>
      </c>
      <c r="AD28" s="37" t="s">
        <v>169</v>
      </c>
      <c r="AE28" s="37" t="s">
        <v>169</v>
      </c>
      <c r="AF28" s="44">
        <v>5</v>
      </c>
      <c r="AG28" s="45">
        <v>39</v>
      </c>
      <c r="AH28" s="45">
        <v>-115</v>
      </c>
      <c r="AI28" s="45">
        <v>33</v>
      </c>
      <c r="AJ28" s="45">
        <v>-114</v>
      </c>
      <c r="AK28" s="45">
        <v>30</v>
      </c>
      <c r="AL28" s="45">
        <v>-111</v>
      </c>
      <c r="AM28" s="45">
        <v>32</v>
      </c>
      <c r="AN28" s="45">
        <v>-106</v>
      </c>
      <c r="AO28" s="45">
        <v>39</v>
      </c>
      <c r="AP28" s="45">
        <v>-106</v>
      </c>
      <c r="AQ28" s="45">
        <v>39</v>
      </c>
      <c r="AR28" s="45">
        <v>-115</v>
      </c>
      <c r="AS28" s="45"/>
      <c r="AT28" s="45"/>
      <c r="AU28" s="45"/>
      <c r="AV28" s="45"/>
      <c r="AW28" s="45"/>
      <c r="AX28" s="45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7"/>
      <c r="EX28" s="47"/>
    </row>
    <row r="29" spans="1:154" ht="13.5">
      <c r="A29" s="34"/>
      <c r="B29" s="35"/>
      <c r="C29" s="36"/>
      <c r="D29" s="37">
        <v>7397</v>
      </c>
      <c r="E29" s="34">
        <v>3595.1397326852975</v>
      </c>
      <c r="F29" s="34"/>
      <c r="G29" s="38">
        <f t="shared" si="0"/>
        <v>0</v>
      </c>
      <c r="H29" s="39"/>
      <c r="I29" s="40">
        <v>0</v>
      </c>
      <c r="J29" s="41" t="s">
        <v>168</v>
      </c>
      <c r="K29" s="42" t="s">
        <v>169</v>
      </c>
      <c r="L29" s="43">
        <v>114</v>
      </c>
      <c r="M29" s="42" t="s">
        <v>170</v>
      </c>
      <c r="N29" s="37" t="s">
        <v>171</v>
      </c>
      <c r="O29" s="37" t="s">
        <v>171</v>
      </c>
      <c r="P29" s="37" t="s">
        <v>199</v>
      </c>
      <c r="Q29" s="44" t="s">
        <v>173</v>
      </c>
      <c r="R29" s="44" t="s">
        <v>195</v>
      </c>
      <c r="S29" s="37">
        <v>5</v>
      </c>
      <c r="T29" s="44">
        <v>1</v>
      </c>
      <c r="U29" s="44">
        <v>20070601</v>
      </c>
      <c r="V29" s="44">
        <v>20071101</v>
      </c>
      <c r="W29" s="44">
        <v>4</v>
      </c>
      <c r="X29" s="37">
        <v>1</v>
      </c>
      <c r="Y29" s="37">
        <v>1</v>
      </c>
      <c r="Z29" s="44" t="s">
        <v>169</v>
      </c>
      <c r="AA29" s="37" t="s">
        <v>169</v>
      </c>
      <c r="AB29" s="37" t="s">
        <v>169</v>
      </c>
      <c r="AC29" s="37" t="s">
        <v>169</v>
      </c>
      <c r="AD29" s="37" t="s">
        <v>169</v>
      </c>
      <c r="AE29" s="37" t="s">
        <v>169</v>
      </c>
      <c r="AF29" s="44">
        <v>5</v>
      </c>
      <c r="AG29" s="45">
        <v>39</v>
      </c>
      <c r="AH29" s="45">
        <v>-115</v>
      </c>
      <c r="AI29" s="45">
        <v>33</v>
      </c>
      <c r="AJ29" s="45">
        <v>-114</v>
      </c>
      <c r="AK29" s="45">
        <v>30</v>
      </c>
      <c r="AL29" s="45">
        <v>-111</v>
      </c>
      <c r="AM29" s="45">
        <v>32</v>
      </c>
      <c r="AN29" s="45">
        <v>-106</v>
      </c>
      <c r="AO29" s="45">
        <v>39</v>
      </c>
      <c r="AP29" s="45">
        <v>-106</v>
      </c>
      <c r="AQ29" s="45">
        <v>39</v>
      </c>
      <c r="AR29" s="45">
        <v>-115</v>
      </c>
      <c r="AS29" s="45"/>
      <c r="AT29" s="45"/>
      <c r="AU29" s="45"/>
      <c r="AV29" s="45"/>
      <c r="AW29" s="45"/>
      <c r="AX29" s="45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7"/>
      <c r="EX29" s="47"/>
    </row>
    <row r="30" spans="1:154" ht="13.5">
      <c r="A30" s="34"/>
      <c r="B30" s="35"/>
      <c r="C30" s="36"/>
      <c r="D30" s="37">
        <v>7553</v>
      </c>
      <c r="E30" s="34">
        <v>3670.9599027946533</v>
      </c>
      <c r="F30" s="34"/>
      <c r="G30" s="38">
        <f t="shared" si="0"/>
        <v>2903.584103905375</v>
      </c>
      <c r="H30" s="39"/>
      <c r="I30" s="40">
        <v>79.0960451977401</v>
      </c>
      <c r="J30" s="41" t="s">
        <v>168</v>
      </c>
      <c r="K30" s="42" t="s">
        <v>169</v>
      </c>
      <c r="L30" s="43">
        <v>114</v>
      </c>
      <c r="M30" s="42" t="s">
        <v>170</v>
      </c>
      <c r="N30" s="37" t="s">
        <v>171</v>
      </c>
      <c r="O30" s="37" t="s">
        <v>171</v>
      </c>
      <c r="P30" s="37" t="s">
        <v>200</v>
      </c>
      <c r="Q30" s="44" t="s">
        <v>173</v>
      </c>
      <c r="R30" s="44" t="s">
        <v>195</v>
      </c>
      <c r="S30" s="37">
        <v>5</v>
      </c>
      <c r="T30" s="44">
        <v>0</v>
      </c>
      <c r="U30" s="44">
        <v>20070601</v>
      </c>
      <c r="V30" s="44">
        <v>20071101</v>
      </c>
      <c r="W30" s="44">
        <v>4</v>
      </c>
      <c r="X30" s="37">
        <v>1</v>
      </c>
      <c r="Y30" s="37">
        <v>1</v>
      </c>
      <c r="Z30" s="44" t="s">
        <v>169</v>
      </c>
      <c r="AA30" s="37" t="s">
        <v>169</v>
      </c>
      <c r="AB30" s="37" t="s">
        <v>169</v>
      </c>
      <c r="AC30" s="37" t="s">
        <v>169</v>
      </c>
      <c r="AD30" s="37" t="s">
        <v>169</v>
      </c>
      <c r="AE30" s="37" t="s">
        <v>169</v>
      </c>
      <c r="AF30" s="44">
        <v>5</v>
      </c>
      <c r="AG30" s="45">
        <v>39</v>
      </c>
      <c r="AH30" s="45">
        <v>-115</v>
      </c>
      <c r="AI30" s="45">
        <v>33</v>
      </c>
      <c r="AJ30" s="45">
        <v>-114</v>
      </c>
      <c r="AK30" s="45">
        <v>30</v>
      </c>
      <c r="AL30" s="45">
        <v>-111</v>
      </c>
      <c r="AM30" s="45">
        <v>32</v>
      </c>
      <c r="AN30" s="45">
        <v>-106</v>
      </c>
      <c r="AO30" s="45">
        <v>39</v>
      </c>
      <c r="AP30" s="45">
        <v>-106</v>
      </c>
      <c r="AQ30" s="45">
        <v>39</v>
      </c>
      <c r="AR30" s="45">
        <v>-115</v>
      </c>
      <c r="AS30" s="45"/>
      <c r="AT30" s="45"/>
      <c r="AU30" s="45"/>
      <c r="AV30" s="45"/>
      <c r="AW30" s="45"/>
      <c r="AX30" s="45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7"/>
      <c r="EX30" s="47"/>
    </row>
    <row r="31" spans="1:154" ht="13.5">
      <c r="A31" s="34"/>
      <c r="B31" s="35"/>
      <c r="C31" s="36"/>
      <c r="D31" s="37">
        <v>4959</v>
      </c>
      <c r="E31" s="34">
        <v>2410.2065613608747</v>
      </c>
      <c r="F31" s="34"/>
      <c r="G31" s="38">
        <f t="shared" si="0"/>
        <v>0</v>
      </c>
      <c r="H31" s="39"/>
      <c r="I31" s="40">
        <v>0</v>
      </c>
      <c r="J31" s="41" t="s">
        <v>168</v>
      </c>
      <c r="K31" s="42" t="s">
        <v>169</v>
      </c>
      <c r="L31" s="43">
        <v>114</v>
      </c>
      <c r="M31" s="42" t="s">
        <v>170</v>
      </c>
      <c r="N31" s="37" t="s">
        <v>171</v>
      </c>
      <c r="O31" s="37" t="s">
        <v>171</v>
      </c>
      <c r="P31" s="37" t="s">
        <v>201</v>
      </c>
      <c r="Q31" s="44" t="s">
        <v>173</v>
      </c>
      <c r="R31" s="44" t="s">
        <v>195</v>
      </c>
      <c r="S31" s="37">
        <v>5</v>
      </c>
      <c r="T31" s="44">
        <v>1</v>
      </c>
      <c r="U31" s="44">
        <v>20060604</v>
      </c>
      <c r="V31" s="44">
        <v>20061101</v>
      </c>
      <c r="W31" s="44">
        <v>4</v>
      </c>
      <c r="X31" s="37">
        <v>1</v>
      </c>
      <c r="Y31" s="37">
        <v>1</v>
      </c>
      <c r="Z31" s="44" t="s">
        <v>169</v>
      </c>
      <c r="AA31" s="37" t="s">
        <v>169</v>
      </c>
      <c r="AB31" s="37" t="s">
        <v>169</v>
      </c>
      <c r="AC31" s="37" t="s">
        <v>169</v>
      </c>
      <c r="AD31" s="37" t="s">
        <v>169</v>
      </c>
      <c r="AE31" s="37" t="s">
        <v>169</v>
      </c>
      <c r="AF31" s="44">
        <v>6</v>
      </c>
      <c r="AG31" s="45">
        <v>49</v>
      </c>
      <c r="AH31" s="45">
        <v>-124</v>
      </c>
      <c r="AI31" s="45">
        <v>39</v>
      </c>
      <c r="AJ31" s="45">
        <v>-123</v>
      </c>
      <c r="AK31" s="45">
        <v>39</v>
      </c>
      <c r="AL31" s="45">
        <v>-116</v>
      </c>
      <c r="AM31" s="45">
        <v>41</v>
      </c>
      <c r="AN31" s="45">
        <v>-116</v>
      </c>
      <c r="AO31" s="45">
        <v>42</v>
      </c>
      <c r="AP31" s="45">
        <v>-120</v>
      </c>
      <c r="AQ31" s="45">
        <v>49</v>
      </c>
      <c r="AR31" s="45">
        <v>-121</v>
      </c>
      <c r="AS31" s="45">
        <v>49</v>
      </c>
      <c r="AT31" s="45">
        <v>-124</v>
      </c>
      <c r="AU31" s="45"/>
      <c r="AV31" s="45"/>
      <c r="AW31" s="45"/>
      <c r="AX31" s="45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7"/>
      <c r="EX31" s="47"/>
    </row>
    <row r="32" spans="1:154" ht="13.5">
      <c r="A32" s="34"/>
      <c r="B32" s="35"/>
      <c r="C32" s="36"/>
      <c r="D32" s="37">
        <v>5023</v>
      </c>
      <c r="E32" s="34">
        <v>2441.3122721749696</v>
      </c>
      <c r="F32" s="34"/>
      <c r="G32" s="38">
        <f t="shared" si="0"/>
        <v>1354.9994863420102</v>
      </c>
      <c r="H32" s="39"/>
      <c r="I32" s="40">
        <v>55.502915451895</v>
      </c>
      <c r="J32" s="41" t="s">
        <v>168</v>
      </c>
      <c r="K32" s="42" t="s">
        <v>169</v>
      </c>
      <c r="L32" s="43">
        <v>114</v>
      </c>
      <c r="M32" s="42" t="s">
        <v>170</v>
      </c>
      <c r="N32" s="37" t="s">
        <v>171</v>
      </c>
      <c r="O32" s="37" t="s">
        <v>171</v>
      </c>
      <c r="P32" s="37" t="s">
        <v>202</v>
      </c>
      <c r="Q32" s="44" t="s">
        <v>173</v>
      </c>
      <c r="R32" s="44" t="s">
        <v>195</v>
      </c>
      <c r="S32" s="37">
        <v>5</v>
      </c>
      <c r="T32" s="44">
        <v>0</v>
      </c>
      <c r="U32" s="44">
        <v>20060604</v>
      </c>
      <c r="V32" s="44">
        <v>20061101</v>
      </c>
      <c r="W32" s="44">
        <v>4</v>
      </c>
      <c r="X32" s="37">
        <v>1</v>
      </c>
      <c r="Y32" s="37">
        <v>1</v>
      </c>
      <c r="Z32" s="44" t="s">
        <v>169</v>
      </c>
      <c r="AA32" s="37" t="s">
        <v>169</v>
      </c>
      <c r="AB32" s="37" t="s">
        <v>169</v>
      </c>
      <c r="AC32" s="37" t="s">
        <v>169</v>
      </c>
      <c r="AD32" s="37" t="s">
        <v>169</v>
      </c>
      <c r="AE32" s="37" t="s">
        <v>169</v>
      </c>
      <c r="AF32" s="44">
        <v>6</v>
      </c>
      <c r="AG32" s="45">
        <v>49</v>
      </c>
      <c r="AH32" s="45">
        <v>-124</v>
      </c>
      <c r="AI32" s="45">
        <v>39</v>
      </c>
      <c r="AJ32" s="45">
        <v>-123</v>
      </c>
      <c r="AK32" s="45">
        <v>39</v>
      </c>
      <c r="AL32" s="45">
        <v>-116</v>
      </c>
      <c r="AM32" s="45">
        <v>41</v>
      </c>
      <c r="AN32" s="45">
        <v>-116</v>
      </c>
      <c r="AO32" s="45">
        <v>42</v>
      </c>
      <c r="AP32" s="45">
        <v>-120</v>
      </c>
      <c r="AQ32" s="45">
        <v>49</v>
      </c>
      <c r="AR32" s="45">
        <v>-121</v>
      </c>
      <c r="AS32" s="45">
        <v>49</v>
      </c>
      <c r="AT32" s="45">
        <v>-124</v>
      </c>
      <c r="AU32" s="45"/>
      <c r="AV32" s="45"/>
      <c r="AW32" s="45"/>
      <c r="AX32" s="45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7"/>
      <c r="EX32" s="47"/>
    </row>
    <row r="33" spans="1:154" ht="13.5">
      <c r="A33" s="34"/>
      <c r="B33" s="35"/>
      <c r="C33" s="36"/>
      <c r="D33" s="37">
        <v>5153</v>
      </c>
      <c r="E33" s="34">
        <v>2504.4957472660994</v>
      </c>
      <c r="F33" s="34"/>
      <c r="G33" s="38">
        <f t="shared" si="0"/>
        <v>0</v>
      </c>
      <c r="H33" s="39"/>
      <c r="I33" s="40">
        <v>0</v>
      </c>
      <c r="J33" s="41" t="s">
        <v>168</v>
      </c>
      <c r="K33" s="48" t="s">
        <v>169</v>
      </c>
      <c r="L33" s="43">
        <v>114</v>
      </c>
      <c r="M33" s="48" t="s">
        <v>170</v>
      </c>
      <c r="N33" s="37" t="s">
        <v>171</v>
      </c>
      <c r="O33" s="37" t="s">
        <v>171</v>
      </c>
      <c r="P33" s="37" t="s">
        <v>203</v>
      </c>
      <c r="Q33" s="44" t="s">
        <v>173</v>
      </c>
      <c r="R33" s="44" t="s">
        <v>195</v>
      </c>
      <c r="S33" s="37">
        <v>5</v>
      </c>
      <c r="T33" s="44">
        <v>1</v>
      </c>
      <c r="U33" s="44">
        <v>20070601</v>
      </c>
      <c r="V33" s="44">
        <v>20071101</v>
      </c>
      <c r="W33" s="44">
        <v>4</v>
      </c>
      <c r="X33" s="37">
        <v>1</v>
      </c>
      <c r="Y33" s="37">
        <v>1</v>
      </c>
      <c r="Z33" s="44" t="s">
        <v>169</v>
      </c>
      <c r="AA33" s="37" t="s">
        <v>169</v>
      </c>
      <c r="AB33" s="37" t="s">
        <v>169</v>
      </c>
      <c r="AC33" s="37" t="s">
        <v>169</v>
      </c>
      <c r="AD33" s="37" t="s">
        <v>169</v>
      </c>
      <c r="AE33" s="37" t="s">
        <v>169</v>
      </c>
      <c r="AF33" s="44">
        <v>6</v>
      </c>
      <c r="AG33" s="45">
        <v>49</v>
      </c>
      <c r="AH33" s="45">
        <v>-124</v>
      </c>
      <c r="AI33" s="45">
        <v>39</v>
      </c>
      <c r="AJ33" s="45">
        <v>-123</v>
      </c>
      <c r="AK33" s="45">
        <v>39</v>
      </c>
      <c r="AL33" s="45">
        <v>-116</v>
      </c>
      <c r="AM33" s="45">
        <v>41</v>
      </c>
      <c r="AN33" s="45">
        <v>-116</v>
      </c>
      <c r="AO33" s="45">
        <v>42</v>
      </c>
      <c r="AP33" s="45">
        <v>-120</v>
      </c>
      <c r="AQ33" s="45">
        <v>49</v>
      </c>
      <c r="AR33" s="45">
        <v>-121</v>
      </c>
      <c r="AS33" s="45">
        <v>49</v>
      </c>
      <c r="AT33" s="45">
        <v>-124</v>
      </c>
      <c r="AU33" s="45"/>
      <c r="AV33" s="45"/>
      <c r="AW33" s="45"/>
      <c r="AX33" s="45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3"/>
      <c r="EX33" s="3"/>
    </row>
    <row r="34" spans="1:154" ht="13.5">
      <c r="A34" s="34"/>
      <c r="B34" s="35"/>
      <c r="C34" s="36"/>
      <c r="D34" s="37">
        <v>5221</v>
      </c>
      <c r="E34" s="34">
        <v>2537.5455650060753</v>
      </c>
      <c r="F34" s="34"/>
      <c r="G34" s="38">
        <f t="shared" si="0"/>
        <v>2187.985716765441</v>
      </c>
      <c r="H34" s="39"/>
      <c r="I34" s="40">
        <v>86.2244897959183</v>
      </c>
      <c r="J34" s="41" t="s">
        <v>168</v>
      </c>
      <c r="K34" s="48" t="s">
        <v>169</v>
      </c>
      <c r="L34" s="43">
        <v>114</v>
      </c>
      <c r="M34" s="48" t="s">
        <v>170</v>
      </c>
      <c r="N34" s="37" t="s">
        <v>171</v>
      </c>
      <c r="O34" s="37" t="s">
        <v>171</v>
      </c>
      <c r="P34" s="37" t="s">
        <v>204</v>
      </c>
      <c r="Q34" s="44" t="s">
        <v>173</v>
      </c>
      <c r="R34" s="44" t="s">
        <v>195</v>
      </c>
      <c r="S34" s="37">
        <v>5</v>
      </c>
      <c r="T34" s="44">
        <v>0</v>
      </c>
      <c r="U34" s="44">
        <v>20070601</v>
      </c>
      <c r="V34" s="44">
        <v>20071101</v>
      </c>
      <c r="W34" s="44">
        <v>4</v>
      </c>
      <c r="X34" s="37">
        <v>1</v>
      </c>
      <c r="Y34" s="37">
        <v>1</v>
      </c>
      <c r="Z34" s="44" t="s">
        <v>169</v>
      </c>
      <c r="AA34" s="37" t="s">
        <v>169</v>
      </c>
      <c r="AB34" s="37" t="s">
        <v>169</v>
      </c>
      <c r="AC34" s="37" t="s">
        <v>169</v>
      </c>
      <c r="AD34" s="37" t="s">
        <v>169</v>
      </c>
      <c r="AE34" s="37" t="s">
        <v>169</v>
      </c>
      <c r="AF34" s="44">
        <v>6</v>
      </c>
      <c r="AG34" s="45">
        <v>49</v>
      </c>
      <c r="AH34" s="45">
        <v>-124</v>
      </c>
      <c r="AI34" s="45">
        <v>39</v>
      </c>
      <c r="AJ34" s="45">
        <v>-123</v>
      </c>
      <c r="AK34" s="45">
        <v>39</v>
      </c>
      <c r="AL34" s="45">
        <v>-116</v>
      </c>
      <c r="AM34" s="45">
        <v>41</v>
      </c>
      <c r="AN34" s="45">
        <v>-116</v>
      </c>
      <c r="AO34" s="45">
        <v>42</v>
      </c>
      <c r="AP34" s="45">
        <v>-120</v>
      </c>
      <c r="AQ34" s="45">
        <v>49</v>
      </c>
      <c r="AR34" s="45">
        <v>-121</v>
      </c>
      <c r="AS34" s="45">
        <v>49</v>
      </c>
      <c r="AT34" s="45">
        <v>-124</v>
      </c>
      <c r="AU34" s="45"/>
      <c r="AV34" s="45"/>
      <c r="AW34" s="45"/>
      <c r="AX34" s="45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3"/>
      <c r="EX34" s="3"/>
    </row>
    <row r="35" spans="1:154" ht="13.5">
      <c r="A35" s="34"/>
      <c r="B35" s="35"/>
      <c r="C35" s="36"/>
      <c r="D35" s="37">
        <v>775</v>
      </c>
      <c r="E35" s="34">
        <v>376.6707168894289</v>
      </c>
      <c r="F35" s="34"/>
      <c r="G35" s="38">
        <f t="shared" si="0"/>
        <v>0</v>
      </c>
      <c r="H35" s="39"/>
      <c r="I35" s="40">
        <v>0</v>
      </c>
      <c r="J35" s="41" t="s">
        <v>168</v>
      </c>
      <c r="K35" s="48" t="s">
        <v>169</v>
      </c>
      <c r="L35" s="43">
        <v>114</v>
      </c>
      <c r="M35" s="48" t="s">
        <v>170</v>
      </c>
      <c r="N35" s="37" t="s">
        <v>171</v>
      </c>
      <c r="O35" s="37" t="s">
        <v>171</v>
      </c>
      <c r="P35" s="37" t="s">
        <v>205</v>
      </c>
      <c r="Q35" s="44" t="s">
        <v>173</v>
      </c>
      <c r="R35" s="44" t="s">
        <v>195</v>
      </c>
      <c r="S35" s="37">
        <v>5</v>
      </c>
      <c r="T35" s="44">
        <v>1</v>
      </c>
      <c r="U35" s="44">
        <v>20060604</v>
      </c>
      <c r="V35" s="44">
        <v>20061101</v>
      </c>
      <c r="W35" s="44">
        <v>4</v>
      </c>
      <c r="X35" s="37">
        <v>1</v>
      </c>
      <c r="Y35" s="37">
        <v>1</v>
      </c>
      <c r="Z35" s="44" t="s">
        <v>169</v>
      </c>
      <c r="AA35" s="37" t="s">
        <v>169</v>
      </c>
      <c r="AB35" s="37" t="s">
        <v>169</v>
      </c>
      <c r="AC35" s="37" t="s">
        <v>169</v>
      </c>
      <c r="AD35" s="37" t="s">
        <v>169</v>
      </c>
      <c r="AE35" s="37" t="s">
        <v>169</v>
      </c>
      <c r="AF35" s="44">
        <v>4</v>
      </c>
      <c r="AG35" s="45">
        <v>46</v>
      </c>
      <c r="AH35" s="45">
        <v>-112</v>
      </c>
      <c r="AI35" s="45">
        <v>43</v>
      </c>
      <c r="AJ35" s="45">
        <v>-112</v>
      </c>
      <c r="AK35" s="45">
        <v>43</v>
      </c>
      <c r="AL35" s="45">
        <v>-110</v>
      </c>
      <c r="AM35" s="45">
        <v>46</v>
      </c>
      <c r="AN35" s="45">
        <v>-110</v>
      </c>
      <c r="AO35" s="45">
        <v>46</v>
      </c>
      <c r="AP35" s="45">
        <v>-112</v>
      </c>
      <c r="AQ35" s="45"/>
      <c r="AR35" s="45"/>
      <c r="AS35" s="45"/>
      <c r="AT35" s="45"/>
      <c r="AU35" s="45"/>
      <c r="AV35" s="45"/>
      <c r="AW35" s="45"/>
      <c r="AX35" s="45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3"/>
      <c r="EX35" s="3"/>
    </row>
    <row r="36" spans="1:154" ht="13.5">
      <c r="A36" s="34"/>
      <c r="B36" s="35"/>
      <c r="C36" s="36"/>
      <c r="D36" s="37">
        <v>784</v>
      </c>
      <c r="E36" s="34">
        <v>381.044957472661</v>
      </c>
      <c r="F36" s="34"/>
      <c r="G36" s="38">
        <f t="shared" si="0"/>
        <v>306.85110758014747</v>
      </c>
      <c r="H36" s="39"/>
      <c r="I36" s="40">
        <v>80.5288461538461</v>
      </c>
      <c r="J36" s="41" t="s">
        <v>168</v>
      </c>
      <c r="K36" s="48" t="s">
        <v>169</v>
      </c>
      <c r="L36" s="43">
        <v>114</v>
      </c>
      <c r="M36" s="48" t="s">
        <v>170</v>
      </c>
      <c r="N36" s="37" t="s">
        <v>171</v>
      </c>
      <c r="O36" s="37" t="s">
        <v>171</v>
      </c>
      <c r="P36" s="37" t="s">
        <v>206</v>
      </c>
      <c r="Q36" s="44" t="s">
        <v>173</v>
      </c>
      <c r="R36" s="44" t="s">
        <v>195</v>
      </c>
      <c r="S36" s="37">
        <v>5</v>
      </c>
      <c r="T36" s="44">
        <v>0</v>
      </c>
      <c r="U36" s="44">
        <v>20060604</v>
      </c>
      <c r="V36" s="44">
        <v>20061101</v>
      </c>
      <c r="W36" s="44">
        <v>4</v>
      </c>
      <c r="X36" s="37">
        <v>1</v>
      </c>
      <c r="Y36" s="37">
        <v>1</v>
      </c>
      <c r="Z36" s="44" t="s">
        <v>169</v>
      </c>
      <c r="AA36" s="37" t="s">
        <v>169</v>
      </c>
      <c r="AB36" s="37" t="s">
        <v>169</v>
      </c>
      <c r="AC36" s="37" t="s">
        <v>169</v>
      </c>
      <c r="AD36" s="37" t="s">
        <v>169</v>
      </c>
      <c r="AE36" s="37" t="s">
        <v>169</v>
      </c>
      <c r="AF36" s="44">
        <v>4</v>
      </c>
      <c r="AG36" s="45">
        <v>46</v>
      </c>
      <c r="AH36" s="45">
        <v>-112</v>
      </c>
      <c r="AI36" s="45">
        <v>43</v>
      </c>
      <c r="AJ36" s="45">
        <v>-112</v>
      </c>
      <c r="AK36" s="45">
        <v>43</v>
      </c>
      <c r="AL36" s="45">
        <v>-110</v>
      </c>
      <c r="AM36" s="45">
        <v>46</v>
      </c>
      <c r="AN36" s="45">
        <v>-110</v>
      </c>
      <c r="AO36" s="45">
        <v>46</v>
      </c>
      <c r="AP36" s="45">
        <v>-112</v>
      </c>
      <c r="AQ36" s="45"/>
      <c r="AR36" s="45"/>
      <c r="AS36" s="45"/>
      <c r="AT36" s="45"/>
      <c r="AU36" s="45"/>
      <c r="AV36" s="45"/>
      <c r="AW36" s="45"/>
      <c r="AX36" s="45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3"/>
      <c r="EX36" s="3"/>
    </row>
    <row r="37" spans="1:154" ht="13.5">
      <c r="A37" s="34"/>
      <c r="B37" s="35"/>
      <c r="C37" s="36"/>
      <c r="D37" s="37">
        <v>821</v>
      </c>
      <c r="E37" s="34">
        <v>399.0279465370595</v>
      </c>
      <c r="F37" s="34"/>
      <c r="G37" s="38">
        <f t="shared" si="0"/>
        <v>0</v>
      </c>
      <c r="H37" s="39"/>
      <c r="I37" s="40">
        <v>0</v>
      </c>
      <c r="J37" s="41" t="s">
        <v>168</v>
      </c>
      <c r="K37" s="48" t="s">
        <v>169</v>
      </c>
      <c r="L37" s="43">
        <v>114</v>
      </c>
      <c r="M37" s="48" t="s">
        <v>170</v>
      </c>
      <c r="N37" s="37" t="s">
        <v>171</v>
      </c>
      <c r="O37" s="37" t="s">
        <v>171</v>
      </c>
      <c r="P37" s="37" t="s">
        <v>207</v>
      </c>
      <c r="Q37" s="44" t="s">
        <v>173</v>
      </c>
      <c r="R37" s="44" t="s">
        <v>195</v>
      </c>
      <c r="S37" s="37">
        <v>5</v>
      </c>
      <c r="T37" s="44">
        <v>1</v>
      </c>
      <c r="U37" s="44">
        <v>20070601</v>
      </c>
      <c r="V37" s="44">
        <v>20071101</v>
      </c>
      <c r="W37" s="44">
        <v>4</v>
      </c>
      <c r="X37" s="37">
        <v>1</v>
      </c>
      <c r="Y37" s="37">
        <v>1</v>
      </c>
      <c r="Z37" s="44" t="s">
        <v>169</v>
      </c>
      <c r="AA37" s="37" t="s">
        <v>169</v>
      </c>
      <c r="AB37" s="37" t="s">
        <v>169</v>
      </c>
      <c r="AC37" s="37" t="s">
        <v>169</v>
      </c>
      <c r="AD37" s="37" t="s">
        <v>169</v>
      </c>
      <c r="AE37" s="37" t="s">
        <v>169</v>
      </c>
      <c r="AF37" s="44">
        <v>4</v>
      </c>
      <c r="AG37" s="45">
        <v>46</v>
      </c>
      <c r="AH37" s="45">
        <v>-112</v>
      </c>
      <c r="AI37" s="45">
        <v>43</v>
      </c>
      <c r="AJ37" s="45">
        <v>-112</v>
      </c>
      <c r="AK37" s="45">
        <v>43</v>
      </c>
      <c r="AL37" s="45">
        <v>-110</v>
      </c>
      <c r="AM37" s="45">
        <v>46</v>
      </c>
      <c r="AN37" s="45">
        <v>-110</v>
      </c>
      <c r="AO37" s="45">
        <v>46</v>
      </c>
      <c r="AP37" s="45">
        <v>-112</v>
      </c>
      <c r="AQ37" s="45"/>
      <c r="AR37" s="45"/>
      <c r="AS37" s="45"/>
      <c r="AT37" s="45"/>
      <c r="AU37" s="45"/>
      <c r="AV37" s="45"/>
      <c r="AW37" s="45"/>
      <c r="AX37" s="45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3"/>
      <c r="EX37" s="3"/>
    </row>
    <row r="38" spans="1:154" ht="13.5">
      <c r="A38" s="34"/>
      <c r="B38" s="35"/>
      <c r="C38" s="36"/>
      <c r="D38" s="37">
        <v>830</v>
      </c>
      <c r="E38" s="34">
        <v>403.4021871202916</v>
      </c>
      <c r="F38" s="34"/>
      <c r="G38" s="38">
        <f t="shared" si="0"/>
        <v>299.6424899523318</v>
      </c>
      <c r="H38" s="39"/>
      <c r="I38" s="40">
        <v>74.2788461538461</v>
      </c>
      <c r="J38" s="41" t="s">
        <v>168</v>
      </c>
      <c r="K38" s="42" t="s">
        <v>169</v>
      </c>
      <c r="L38" s="43">
        <v>114</v>
      </c>
      <c r="M38" s="42" t="s">
        <v>170</v>
      </c>
      <c r="N38" s="37" t="s">
        <v>171</v>
      </c>
      <c r="O38" s="37" t="s">
        <v>171</v>
      </c>
      <c r="P38" s="37" t="s">
        <v>208</v>
      </c>
      <c r="Q38" s="44" t="s">
        <v>173</v>
      </c>
      <c r="R38" s="44" t="s">
        <v>195</v>
      </c>
      <c r="S38" s="37">
        <v>5</v>
      </c>
      <c r="T38" s="44">
        <v>0</v>
      </c>
      <c r="U38" s="49">
        <v>20070601</v>
      </c>
      <c r="V38" s="49">
        <v>20071101</v>
      </c>
      <c r="W38" s="44">
        <v>4</v>
      </c>
      <c r="X38" s="37">
        <v>1</v>
      </c>
      <c r="Y38" s="37">
        <v>1</v>
      </c>
      <c r="Z38" s="44" t="s">
        <v>169</v>
      </c>
      <c r="AA38" s="37" t="s">
        <v>169</v>
      </c>
      <c r="AB38" s="37" t="s">
        <v>169</v>
      </c>
      <c r="AC38" s="37" t="s">
        <v>169</v>
      </c>
      <c r="AD38" s="37" t="s">
        <v>169</v>
      </c>
      <c r="AE38" s="37" t="s">
        <v>169</v>
      </c>
      <c r="AF38" s="44">
        <v>4</v>
      </c>
      <c r="AG38" s="45">
        <v>46</v>
      </c>
      <c r="AH38" s="45">
        <v>-112</v>
      </c>
      <c r="AI38" s="45">
        <v>43</v>
      </c>
      <c r="AJ38" s="45">
        <v>-112</v>
      </c>
      <c r="AK38" s="45">
        <v>43</v>
      </c>
      <c r="AL38" s="45">
        <v>-110</v>
      </c>
      <c r="AM38" s="45">
        <v>46</v>
      </c>
      <c r="AN38" s="45">
        <v>-110</v>
      </c>
      <c r="AO38" s="45">
        <v>46</v>
      </c>
      <c r="AP38" s="45">
        <v>-112</v>
      </c>
      <c r="AQ38" s="45"/>
      <c r="AR38" s="45"/>
      <c r="AS38" s="45"/>
      <c r="AT38" s="45"/>
      <c r="AU38" s="45"/>
      <c r="AV38" s="45"/>
      <c r="AW38" s="45"/>
      <c r="AX38" s="45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7"/>
      <c r="EX38" s="47"/>
    </row>
    <row r="39" spans="1:154" ht="13.5">
      <c r="A39" s="34"/>
      <c r="B39" s="35"/>
      <c r="C39" s="36"/>
      <c r="D39" s="37">
        <v>7397</v>
      </c>
      <c r="E39" s="34">
        <v>3595.1397326852975</v>
      </c>
      <c r="F39" s="34"/>
      <c r="G39" s="38">
        <f t="shared" si="0"/>
        <v>0</v>
      </c>
      <c r="H39" s="39"/>
      <c r="I39" s="40">
        <v>0</v>
      </c>
      <c r="J39" s="41" t="s">
        <v>168</v>
      </c>
      <c r="K39" s="42" t="s">
        <v>169</v>
      </c>
      <c r="L39" s="43">
        <v>114</v>
      </c>
      <c r="M39" s="42" t="s">
        <v>170</v>
      </c>
      <c r="N39" s="37" t="s">
        <v>171</v>
      </c>
      <c r="O39" s="37" t="s">
        <v>171</v>
      </c>
      <c r="P39" s="37" t="s">
        <v>209</v>
      </c>
      <c r="Q39" s="44" t="s">
        <v>173</v>
      </c>
      <c r="R39" s="44" t="s">
        <v>195</v>
      </c>
      <c r="S39" s="37">
        <v>5</v>
      </c>
      <c r="T39" s="44">
        <v>1</v>
      </c>
      <c r="U39" s="49">
        <v>20080601</v>
      </c>
      <c r="V39" s="49">
        <v>20081101</v>
      </c>
      <c r="W39" s="44">
        <v>4</v>
      </c>
      <c r="X39" s="37">
        <v>1</v>
      </c>
      <c r="Y39" s="37">
        <v>1</v>
      </c>
      <c r="Z39" s="44" t="s">
        <v>169</v>
      </c>
      <c r="AA39" s="37" t="s">
        <v>169</v>
      </c>
      <c r="AB39" s="37" t="s">
        <v>169</v>
      </c>
      <c r="AC39" s="37" t="s">
        <v>169</v>
      </c>
      <c r="AD39" s="37" t="s">
        <v>169</v>
      </c>
      <c r="AE39" s="37" t="s">
        <v>169</v>
      </c>
      <c r="AF39" s="44">
        <v>5</v>
      </c>
      <c r="AG39" s="45">
        <v>39</v>
      </c>
      <c r="AH39" s="45">
        <v>-115</v>
      </c>
      <c r="AI39" s="45">
        <v>33</v>
      </c>
      <c r="AJ39" s="45">
        <v>-114</v>
      </c>
      <c r="AK39" s="45">
        <v>30</v>
      </c>
      <c r="AL39" s="45">
        <v>-111</v>
      </c>
      <c r="AM39" s="45">
        <v>32</v>
      </c>
      <c r="AN39" s="45">
        <v>-106</v>
      </c>
      <c r="AO39" s="45">
        <v>39</v>
      </c>
      <c r="AP39" s="45">
        <v>-106</v>
      </c>
      <c r="AQ39" s="45">
        <v>39</v>
      </c>
      <c r="AR39" s="45">
        <v>-115</v>
      </c>
      <c r="AS39" s="45"/>
      <c r="AT39" s="45"/>
      <c r="AU39" s="45"/>
      <c r="AV39" s="45"/>
      <c r="AW39" s="45"/>
      <c r="AX39" s="45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7"/>
      <c r="EX39" s="47"/>
    </row>
    <row r="40" spans="1:154" ht="13.5">
      <c r="A40" s="34"/>
      <c r="B40" s="35"/>
      <c r="C40" s="36"/>
      <c r="D40" s="37">
        <v>7417</v>
      </c>
      <c r="E40" s="34">
        <v>3604.860267314702</v>
      </c>
      <c r="F40" s="34"/>
      <c r="G40" s="38">
        <f t="shared" si="0"/>
        <v>1889.8361147151224</v>
      </c>
      <c r="H40" s="39"/>
      <c r="I40" s="40">
        <v>52.424670433145</v>
      </c>
      <c r="J40" s="41" t="s">
        <v>168</v>
      </c>
      <c r="K40" s="42" t="s">
        <v>169</v>
      </c>
      <c r="L40" s="43">
        <v>114</v>
      </c>
      <c r="M40" s="42" t="s">
        <v>170</v>
      </c>
      <c r="N40" s="37" t="s">
        <v>171</v>
      </c>
      <c r="O40" s="37" t="s">
        <v>171</v>
      </c>
      <c r="P40" s="37" t="s">
        <v>210</v>
      </c>
      <c r="Q40" s="44" t="s">
        <v>173</v>
      </c>
      <c r="R40" s="44" t="s">
        <v>195</v>
      </c>
      <c r="S40" s="37">
        <v>5</v>
      </c>
      <c r="T40" s="44">
        <v>0</v>
      </c>
      <c r="U40" s="49">
        <v>20080601</v>
      </c>
      <c r="V40" s="49">
        <v>20081101</v>
      </c>
      <c r="W40" s="44">
        <v>4</v>
      </c>
      <c r="X40" s="37">
        <v>1</v>
      </c>
      <c r="Y40" s="37">
        <v>1</v>
      </c>
      <c r="Z40" s="44" t="s">
        <v>169</v>
      </c>
      <c r="AA40" s="37" t="s">
        <v>169</v>
      </c>
      <c r="AB40" s="37" t="s">
        <v>169</v>
      </c>
      <c r="AC40" s="37" t="s">
        <v>169</v>
      </c>
      <c r="AD40" s="37" t="s">
        <v>169</v>
      </c>
      <c r="AE40" s="37" t="s">
        <v>169</v>
      </c>
      <c r="AF40" s="44">
        <v>5</v>
      </c>
      <c r="AG40" s="45">
        <v>39</v>
      </c>
      <c r="AH40" s="45">
        <v>-115</v>
      </c>
      <c r="AI40" s="45">
        <v>33</v>
      </c>
      <c r="AJ40" s="45">
        <v>-114</v>
      </c>
      <c r="AK40" s="45">
        <v>30</v>
      </c>
      <c r="AL40" s="45">
        <v>-111</v>
      </c>
      <c r="AM40" s="45">
        <v>32</v>
      </c>
      <c r="AN40" s="45">
        <v>-106</v>
      </c>
      <c r="AO40" s="45">
        <v>39</v>
      </c>
      <c r="AP40" s="45">
        <v>-106</v>
      </c>
      <c r="AQ40" s="45">
        <v>39</v>
      </c>
      <c r="AR40" s="45">
        <v>-115</v>
      </c>
      <c r="AS40" s="45"/>
      <c r="AT40" s="45"/>
      <c r="AU40" s="45"/>
      <c r="AV40" s="45"/>
      <c r="AW40" s="45"/>
      <c r="AX40" s="45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7"/>
      <c r="EX40" s="47"/>
    </row>
    <row r="41" spans="1:154" ht="13.5">
      <c r="A41" s="34"/>
      <c r="B41" s="35"/>
      <c r="C41" s="36"/>
      <c r="D41" s="37">
        <v>5127</v>
      </c>
      <c r="E41" s="34">
        <v>2491.8590522478735</v>
      </c>
      <c r="F41" s="34"/>
      <c r="G41" s="38">
        <f t="shared" si="0"/>
        <v>0</v>
      </c>
      <c r="H41" s="39"/>
      <c r="I41" s="40">
        <v>0</v>
      </c>
      <c r="J41" s="41" t="s">
        <v>168</v>
      </c>
      <c r="K41" s="42" t="s">
        <v>169</v>
      </c>
      <c r="L41" s="43">
        <v>114</v>
      </c>
      <c r="M41" s="42" t="s">
        <v>170</v>
      </c>
      <c r="N41" s="37" t="s">
        <v>171</v>
      </c>
      <c r="O41" s="37" t="s">
        <v>171</v>
      </c>
      <c r="P41" s="37" t="s">
        <v>211</v>
      </c>
      <c r="Q41" s="44" t="s">
        <v>173</v>
      </c>
      <c r="R41" s="44" t="s">
        <v>195</v>
      </c>
      <c r="S41" s="37">
        <v>5</v>
      </c>
      <c r="T41" s="44">
        <v>1</v>
      </c>
      <c r="U41" s="49">
        <v>20080601</v>
      </c>
      <c r="V41" s="49">
        <v>20081101</v>
      </c>
      <c r="W41" s="44">
        <v>4</v>
      </c>
      <c r="X41" s="37">
        <v>1</v>
      </c>
      <c r="Y41" s="37">
        <v>1</v>
      </c>
      <c r="Z41" s="44" t="s">
        <v>169</v>
      </c>
      <c r="AA41" s="37" t="s">
        <v>169</v>
      </c>
      <c r="AB41" s="37" t="s">
        <v>169</v>
      </c>
      <c r="AC41" s="37" t="s">
        <v>169</v>
      </c>
      <c r="AD41" s="37" t="s">
        <v>169</v>
      </c>
      <c r="AE41" s="37" t="s">
        <v>169</v>
      </c>
      <c r="AF41" s="44">
        <v>6</v>
      </c>
      <c r="AG41" s="45">
        <v>49</v>
      </c>
      <c r="AH41" s="45">
        <v>-124</v>
      </c>
      <c r="AI41" s="45">
        <v>39</v>
      </c>
      <c r="AJ41" s="45">
        <v>-123</v>
      </c>
      <c r="AK41" s="45">
        <v>39</v>
      </c>
      <c r="AL41" s="45">
        <v>-116</v>
      </c>
      <c r="AM41" s="45">
        <v>41</v>
      </c>
      <c r="AN41" s="45">
        <v>-116</v>
      </c>
      <c r="AO41" s="45">
        <v>42</v>
      </c>
      <c r="AP41" s="45">
        <v>-120</v>
      </c>
      <c r="AQ41" s="45">
        <v>49</v>
      </c>
      <c r="AR41" s="45">
        <v>-121</v>
      </c>
      <c r="AS41" s="45">
        <v>49</v>
      </c>
      <c r="AT41" s="45">
        <v>-124</v>
      </c>
      <c r="AU41" s="45"/>
      <c r="AV41" s="45"/>
      <c r="AW41" s="45"/>
      <c r="AX41" s="45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7"/>
      <c r="EX41" s="47"/>
    </row>
    <row r="42" spans="1:154" ht="13.5">
      <c r="A42" s="34"/>
      <c r="B42" s="35"/>
      <c r="C42" s="36"/>
      <c r="D42" s="37">
        <v>5181</v>
      </c>
      <c r="E42" s="34">
        <v>2518.104495747266</v>
      </c>
      <c r="F42" s="34"/>
      <c r="G42" s="38">
        <f t="shared" si="0"/>
        <v>1368.2557591687937</v>
      </c>
      <c r="H42" s="39"/>
      <c r="I42" s="40">
        <v>54.3367346938775</v>
      </c>
      <c r="J42" s="41" t="s">
        <v>168</v>
      </c>
      <c r="K42" s="42" t="s">
        <v>169</v>
      </c>
      <c r="L42" s="43">
        <v>114</v>
      </c>
      <c r="M42" s="42" t="s">
        <v>170</v>
      </c>
      <c r="N42" s="37" t="s">
        <v>171</v>
      </c>
      <c r="O42" s="37" t="s">
        <v>171</v>
      </c>
      <c r="P42" s="37" t="s">
        <v>212</v>
      </c>
      <c r="Q42" s="44" t="s">
        <v>173</v>
      </c>
      <c r="R42" s="44" t="s">
        <v>195</v>
      </c>
      <c r="S42" s="37">
        <v>5</v>
      </c>
      <c r="T42" s="44">
        <v>0</v>
      </c>
      <c r="U42" s="49">
        <v>20080601</v>
      </c>
      <c r="V42" s="49">
        <v>20081101</v>
      </c>
      <c r="W42" s="44">
        <v>4</v>
      </c>
      <c r="X42" s="37">
        <v>1</v>
      </c>
      <c r="Y42" s="37">
        <v>1</v>
      </c>
      <c r="Z42" s="44" t="s">
        <v>169</v>
      </c>
      <c r="AA42" s="37" t="s">
        <v>169</v>
      </c>
      <c r="AB42" s="37" t="s">
        <v>169</v>
      </c>
      <c r="AC42" s="37" t="s">
        <v>169</v>
      </c>
      <c r="AD42" s="37" t="s">
        <v>169</v>
      </c>
      <c r="AE42" s="37" t="s">
        <v>169</v>
      </c>
      <c r="AF42" s="44">
        <v>6</v>
      </c>
      <c r="AG42" s="45">
        <v>49</v>
      </c>
      <c r="AH42" s="45">
        <v>-124</v>
      </c>
      <c r="AI42" s="45">
        <v>39</v>
      </c>
      <c r="AJ42" s="45">
        <v>-123</v>
      </c>
      <c r="AK42" s="45">
        <v>39</v>
      </c>
      <c r="AL42" s="45">
        <v>-116</v>
      </c>
      <c r="AM42" s="45">
        <v>41</v>
      </c>
      <c r="AN42" s="45">
        <v>-116</v>
      </c>
      <c r="AO42" s="45">
        <v>42</v>
      </c>
      <c r="AP42" s="45">
        <v>-120</v>
      </c>
      <c r="AQ42" s="45">
        <v>49</v>
      </c>
      <c r="AR42" s="45">
        <v>-121</v>
      </c>
      <c r="AS42" s="45">
        <v>49</v>
      </c>
      <c r="AT42" s="45">
        <v>-124</v>
      </c>
      <c r="AU42" s="45"/>
      <c r="AV42" s="45"/>
      <c r="AW42" s="45"/>
      <c r="AX42" s="45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7"/>
      <c r="EX42" s="47"/>
    </row>
    <row r="43" spans="1:154" ht="13.5">
      <c r="A43" s="34"/>
      <c r="B43" s="35"/>
      <c r="C43" s="36"/>
      <c r="D43" s="37">
        <v>775</v>
      </c>
      <c r="E43" s="34">
        <v>376.6707168894289</v>
      </c>
      <c r="F43" s="34"/>
      <c r="G43" s="38">
        <f t="shared" si="0"/>
        <v>0</v>
      </c>
      <c r="H43" s="39"/>
      <c r="I43" s="40">
        <v>0</v>
      </c>
      <c r="J43" s="41" t="s">
        <v>168</v>
      </c>
      <c r="K43" s="42" t="s">
        <v>169</v>
      </c>
      <c r="L43" s="43">
        <v>114</v>
      </c>
      <c r="M43" s="42" t="s">
        <v>170</v>
      </c>
      <c r="N43" s="37" t="s">
        <v>171</v>
      </c>
      <c r="O43" s="37" t="s">
        <v>171</v>
      </c>
      <c r="P43" s="37" t="s">
        <v>213</v>
      </c>
      <c r="Q43" s="44" t="s">
        <v>173</v>
      </c>
      <c r="R43" s="44" t="s">
        <v>195</v>
      </c>
      <c r="S43" s="37">
        <v>5</v>
      </c>
      <c r="T43" s="44">
        <v>1</v>
      </c>
      <c r="U43" s="49">
        <v>20080601</v>
      </c>
      <c r="V43" s="49">
        <v>20081101</v>
      </c>
      <c r="W43" s="44">
        <v>4</v>
      </c>
      <c r="X43" s="37">
        <v>1</v>
      </c>
      <c r="Y43" s="37">
        <v>1</v>
      </c>
      <c r="Z43" s="44" t="s">
        <v>169</v>
      </c>
      <c r="AA43" s="37" t="s">
        <v>169</v>
      </c>
      <c r="AB43" s="37" t="s">
        <v>169</v>
      </c>
      <c r="AC43" s="37" t="s">
        <v>169</v>
      </c>
      <c r="AD43" s="37" t="s">
        <v>169</v>
      </c>
      <c r="AE43" s="37" t="s">
        <v>169</v>
      </c>
      <c r="AF43" s="44">
        <v>4</v>
      </c>
      <c r="AG43" s="45">
        <v>46</v>
      </c>
      <c r="AH43" s="45">
        <v>-112</v>
      </c>
      <c r="AI43" s="45">
        <v>43</v>
      </c>
      <c r="AJ43" s="45">
        <v>-112</v>
      </c>
      <c r="AK43" s="45">
        <v>43</v>
      </c>
      <c r="AL43" s="45">
        <v>-110</v>
      </c>
      <c r="AM43" s="45">
        <v>46</v>
      </c>
      <c r="AN43" s="45">
        <v>-110</v>
      </c>
      <c r="AO43" s="45">
        <v>46</v>
      </c>
      <c r="AP43" s="45">
        <v>-112</v>
      </c>
      <c r="AQ43" s="45"/>
      <c r="AR43" s="45"/>
      <c r="AS43" s="45"/>
      <c r="AT43" s="45"/>
      <c r="AU43" s="45"/>
      <c r="AV43" s="45"/>
      <c r="AW43" s="45"/>
      <c r="AX43" s="45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7"/>
      <c r="EX43" s="47"/>
    </row>
    <row r="44" spans="1:154" ht="13.5">
      <c r="A44" s="34">
        <v>436244.47144592955</v>
      </c>
      <c r="B44" s="35">
        <v>24.495719489828325</v>
      </c>
      <c r="C44" s="36">
        <v>23.481622998544395</v>
      </c>
      <c r="D44" s="37">
        <v>784</v>
      </c>
      <c r="E44" s="34">
        <v>381.044957472661</v>
      </c>
      <c r="F44" s="34">
        <v>867506</v>
      </c>
      <c r="G44" s="38">
        <f t="shared" si="0"/>
        <v>267.4642489952332</v>
      </c>
      <c r="H44" s="39">
        <v>220389.46424899524</v>
      </c>
      <c r="I44" s="40">
        <v>70.1923076923077</v>
      </c>
      <c r="J44" s="41" t="s">
        <v>168</v>
      </c>
      <c r="K44" s="48" t="s">
        <v>169</v>
      </c>
      <c r="L44" s="43">
        <v>114</v>
      </c>
      <c r="M44" s="48" t="s">
        <v>170</v>
      </c>
      <c r="N44" s="37" t="s">
        <v>171</v>
      </c>
      <c r="O44" s="37" t="s">
        <v>171</v>
      </c>
      <c r="P44" s="37" t="s">
        <v>214</v>
      </c>
      <c r="Q44" s="44" t="s">
        <v>173</v>
      </c>
      <c r="R44" s="44" t="s">
        <v>195</v>
      </c>
      <c r="S44" s="37">
        <v>5</v>
      </c>
      <c r="T44" s="44">
        <v>0</v>
      </c>
      <c r="U44" s="44">
        <v>20080601</v>
      </c>
      <c r="V44" s="44">
        <v>20081101</v>
      </c>
      <c r="W44" s="44">
        <v>4</v>
      </c>
      <c r="X44" s="37">
        <v>1</v>
      </c>
      <c r="Y44" s="37">
        <v>1</v>
      </c>
      <c r="Z44" s="44" t="s">
        <v>169</v>
      </c>
      <c r="AA44" s="37" t="s">
        <v>169</v>
      </c>
      <c r="AB44" s="37" t="s">
        <v>169</v>
      </c>
      <c r="AC44" s="37" t="s">
        <v>169</v>
      </c>
      <c r="AD44" s="37" t="s">
        <v>169</v>
      </c>
      <c r="AE44" s="37" t="s">
        <v>169</v>
      </c>
      <c r="AF44" s="44">
        <v>4</v>
      </c>
      <c r="AG44" s="45">
        <v>46</v>
      </c>
      <c r="AH44" s="45">
        <v>-112</v>
      </c>
      <c r="AI44" s="45">
        <v>43</v>
      </c>
      <c r="AJ44" s="45">
        <v>-112</v>
      </c>
      <c r="AK44" s="45">
        <v>43</v>
      </c>
      <c r="AL44" s="45">
        <v>-110</v>
      </c>
      <c r="AM44" s="45">
        <v>46</v>
      </c>
      <c r="AN44" s="45">
        <v>-110</v>
      </c>
      <c r="AO44" s="45">
        <v>46</v>
      </c>
      <c r="AP44" s="45">
        <v>-112</v>
      </c>
      <c r="AQ44" s="45"/>
      <c r="AR44" s="45"/>
      <c r="AS44" s="45"/>
      <c r="AT44" s="45"/>
      <c r="AU44" s="45"/>
      <c r="AV44" s="45"/>
      <c r="AW44" s="45"/>
      <c r="AX44" s="45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3"/>
      <c r="EX44" s="3"/>
    </row>
  </sheetData>
  <mergeCells count="11">
    <mergeCell ref="G3:G4"/>
    <mergeCell ref="H3:H4"/>
    <mergeCell ref="I3:I4"/>
    <mergeCell ref="A2:B2"/>
    <mergeCell ref="C2:I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Numata Akihiko</dc:creator>
  <cp:keywords/>
  <dc:description/>
  <cp:lastModifiedBy> </cp:lastModifiedBy>
  <dcterms:created xsi:type="dcterms:W3CDTF">2005-07-08T01:59:15Z</dcterms:created>
  <dcterms:modified xsi:type="dcterms:W3CDTF">2005-07-11T06:13:59Z</dcterms:modified>
  <cp:category/>
  <cp:version/>
  <cp:contentType/>
  <cp:contentStatus/>
</cp:coreProperties>
</file>